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ml.chartshapes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ml.chartshapes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20.xml" ContentType="application/vnd.openxmlformats-officedocument.drawingml.chartshapes+xml"/>
  <Override PartName="/xl/drawings/drawing21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2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ANIEL\Documents\1. Ministerio de Cultura\ENAHO\Indicadores de empleabilidad\Indicadores de empleo\Versiones finales\"/>
    </mc:Choice>
  </mc:AlternateContent>
  <bookViews>
    <workbookView xWindow="0" yWindow="0" windowWidth="17256" windowHeight="5928"/>
  </bookViews>
  <sheets>
    <sheet name="ocup" sheetId="1" r:id="rId1"/>
    <sheet name="ocu_sexo" sheetId="4" r:id="rId2"/>
    <sheet name="ocu_act" sheetId="6" r:id="rId3"/>
    <sheet name="ocu_condic" sheetId="5" r:id="rId4"/>
    <sheet name="ocu_lengua" sheetId="7" r:id="rId5"/>
    <sheet name="ocu_empresa" sheetId="2" r:id="rId6"/>
    <sheet name="ocu_industria" sheetId="18" r:id="rId7"/>
    <sheet name="remun" sheetId="8" r:id="rId8"/>
    <sheet name="remun_sexo" sheetId="9" r:id="rId9"/>
    <sheet name="remun_act" sheetId="11" r:id="rId10"/>
    <sheet name="remun_condic" sheetId="10" r:id="rId11"/>
    <sheet name="remun_lengua" sheetId="15" r:id="rId12"/>
  </sheets>
  <calcPr calcId="152511"/>
</workbook>
</file>

<file path=xl/sharedStrings.xml><?xml version="1.0" encoding="utf-8"?>
<sst xmlns="http://schemas.openxmlformats.org/spreadsheetml/2006/main" count="578" uniqueCount="252">
  <si>
    <t>Total</t>
  </si>
  <si>
    <t>3240 Fabricación de juegos y juguetes</t>
  </si>
  <si>
    <t>5811 Edición de libros</t>
  </si>
  <si>
    <t>5813 Publicación de periódicos, revistas y otras publicaciones periódicas</t>
  </si>
  <si>
    <t>5911 Actividades de producción de películas, de video y de programas de televisión</t>
  </si>
  <si>
    <t>5912 Actividades de postproducción de películas, de video y de programas de televisión</t>
  </si>
  <si>
    <t>5913 Actividades de distribución de películas, de video y de programas de televisión</t>
  </si>
  <si>
    <t>5914 Actividades de proyección de películas</t>
  </si>
  <si>
    <t>5920 Actividades de grabación de sonido y edición musical</t>
  </si>
  <si>
    <t>6010 Transmisiones de radio</t>
  </si>
  <si>
    <t>6020 Programación y transmisiones de televisión</t>
  </si>
  <si>
    <t>6110 Actividades de telecomunicaciones por cable</t>
  </si>
  <si>
    <t>7410 Actividades especializadas de diseño</t>
  </si>
  <si>
    <t>7420 Actividades de fotografía</t>
  </si>
  <si>
    <t>8542 Enseñanza cultural</t>
  </si>
  <si>
    <t>9000 Actividades de arte, entretenimiento y creatividad</t>
  </si>
  <si>
    <t>9102 Actividades de museos y preservación de lugares históricos</t>
  </si>
  <si>
    <t>Hombre</t>
  </si>
  <si>
    <t>Mujer</t>
  </si>
  <si>
    <t>Dependiente</t>
  </si>
  <si>
    <t>Independiente</t>
  </si>
  <si>
    <t>PEA</t>
  </si>
  <si>
    <t>Variación % respecto al año anterior</t>
  </si>
  <si>
    <t>Incremento de personal ocupado</t>
  </si>
  <si>
    <t>Año</t>
  </si>
  <si>
    <t>Población ocupada en actividades culturales y creativas, 2015 - 2021</t>
  </si>
  <si>
    <t>Población ocupada en actividades culturales y creativas según tamaño de empresas o negocios, 2015 - 2021</t>
  </si>
  <si>
    <t>Más de 500 personas</t>
  </si>
  <si>
    <t>Hasta 20 personas</t>
  </si>
  <si>
    <t>De 21 a 50 personas</t>
  </si>
  <si>
    <t>De 51 a 100 personas</t>
  </si>
  <si>
    <t>De 101 a 500 personas</t>
  </si>
  <si>
    <t>Tamaño de empresas</t>
  </si>
  <si>
    <t>Porcentaje de población ocupada en actividades culturales y creativas según tamaño de empresas o negocios, 2015 - 2021</t>
  </si>
  <si>
    <t>Creativa</t>
  </si>
  <si>
    <t>Cultural</t>
  </si>
  <si>
    <t>Tipo de industria</t>
  </si>
  <si>
    <t>Ocupados en actividades culturales y creativas</t>
  </si>
  <si>
    <t>Ocupados en actividades culturales</t>
  </si>
  <si>
    <t>Quechua</t>
  </si>
  <si>
    <t>Aimara</t>
  </si>
  <si>
    <t>Castellano</t>
  </si>
  <si>
    <t>Otras lenguas</t>
  </si>
  <si>
    <t>-</t>
  </si>
  <si>
    <t>Población ocupada en actividades culturales y creativas según sexo, 2015-2021</t>
  </si>
  <si>
    <t>Población ocupada en actividades culturales y creativas según condición laboral, 2015-2021</t>
  </si>
  <si>
    <t>Población ocupada en actividades culturales y creativas según lengua materna, 2015-2021</t>
  </si>
  <si>
    <t xml:space="preserve">Fuente: ENAHO – INEI. Elaboración: DGIA – MINCUL. </t>
  </si>
  <si>
    <t>Variación % respecto 
al año anterior</t>
  </si>
  <si>
    <t>(*) Valores con coeficientes de variación válidos (15% o menos).</t>
  </si>
  <si>
    <t>(a) Valores con coeficientes de variación entre 16% - 20%</t>
  </si>
  <si>
    <t>(b) Valores con coeficientes de variación mayores de 20%</t>
  </si>
  <si>
    <t>197,792*</t>
  </si>
  <si>
    <t>207,311*</t>
  </si>
  <si>
    <t>214,876*</t>
  </si>
  <si>
    <t>207,938*</t>
  </si>
  <si>
    <t>226,996*</t>
  </si>
  <si>
    <t>125,380*</t>
  </si>
  <si>
    <t>146,439*</t>
  </si>
  <si>
    <t>208,556*</t>
  </si>
  <si>
    <t>126,209*</t>
  </si>
  <si>
    <t>147,071*</t>
  </si>
  <si>
    <t>126,461*</t>
  </si>
  <si>
    <t>127,915*</t>
  </si>
  <si>
    <t>156,684*</t>
  </si>
  <si>
    <t>143,371*</t>
  </si>
  <si>
    <t>154,345*</t>
  </si>
  <si>
    <t>79,118*</t>
  </si>
  <si>
    <t>101,500*</t>
  </si>
  <si>
    <r>
      <t>10,320</t>
    </r>
    <r>
      <rPr>
        <vertAlign val="superscript"/>
        <sz val="11"/>
        <rFont val="Calibri"/>
        <family val="2"/>
      </rPr>
      <t>(b)</t>
    </r>
  </si>
  <si>
    <r>
      <t>15,379</t>
    </r>
    <r>
      <rPr>
        <vertAlign val="superscript"/>
        <sz val="11"/>
        <rFont val="Calibri"/>
        <family val="2"/>
      </rPr>
      <t>(b)</t>
    </r>
  </si>
  <si>
    <r>
      <t>13,139</t>
    </r>
    <r>
      <rPr>
        <vertAlign val="superscript"/>
        <sz val="11"/>
        <rFont val="Calibri"/>
        <family val="2"/>
      </rPr>
      <t>(b)</t>
    </r>
  </si>
  <si>
    <r>
      <t>11,234</t>
    </r>
    <r>
      <rPr>
        <vertAlign val="superscript"/>
        <sz val="11"/>
        <rFont val="Calibri"/>
        <family val="2"/>
      </rPr>
      <t>(b)</t>
    </r>
  </si>
  <si>
    <r>
      <t>11,891</t>
    </r>
    <r>
      <rPr>
        <vertAlign val="superscript"/>
        <sz val="11"/>
        <rFont val="Calibri"/>
        <family val="2"/>
      </rPr>
      <t>(b)</t>
    </r>
  </si>
  <si>
    <r>
      <t>11,299</t>
    </r>
    <r>
      <rPr>
        <vertAlign val="superscript"/>
        <sz val="11"/>
        <rFont val="Calibri"/>
        <family val="2"/>
      </rPr>
      <t>(b)</t>
    </r>
  </si>
  <si>
    <r>
      <t>6,293</t>
    </r>
    <r>
      <rPr>
        <vertAlign val="superscript"/>
        <sz val="11"/>
        <rFont val="Calibri"/>
        <family val="2"/>
      </rPr>
      <t>(b)</t>
    </r>
  </si>
  <si>
    <r>
      <t>11,741</t>
    </r>
    <r>
      <rPr>
        <vertAlign val="superscript"/>
        <sz val="11"/>
        <rFont val="Calibri"/>
        <family val="2"/>
      </rPr>
      <t>(b)</t>
    </r>
  </si>
  <si>
    <r>
      <t>9,179</t>
    </r>
    <r>
      <rPr>
        <vertAlign val="superscript"/>
        <sz val="11"/>
        <rFont val="Calibri"/>
        <family val="2"/>
      </rPr>
      <t>(b)</t>
    </r>
  </si>
  <si>
    <r>
      <t>7,534</t>
    </r>
    <r>
      <rPr>
        <vertAlign val="superscript"/>
        <sz val="11"/>
        <rFont val="Calibri"/>
        <family val="2"/>
      </rPr>
      <t>(b)</t>
    </r>
  </si>
  <si>
    <r>
      <t>7,147</t>
    </r>
    <r>
      <rPr>
        <vertAlign val="superscript"/>
        <sz val="11"/>
        <rFont val="Calibri"/>
        <family val="2"/>
      </rPr>
      <t>(b)</t>
    </r>
  </si>
  <si>
    <r>
      <t>6,943</t>
    </r>
    <r>
      <rPr>
        <vertAlign val="superscript"/>
        <sz val="11"/>
        <rFont val="Calibri"/>
        <family val="2"/>
      </rPr>
      <t>(b)</t>
    </r>
  </si>
  <si>
    <r>
      <t>1,775</t>
    </r>
    <r>
      <rPr>
        <vertAlign val="superscript"/>
        <sz val="11"/>
        <rFont val="Calibri"/>
        <family val="2"/>
      </rPr>
      <t>(b)</t>
    </r>
  </si>
  <si>
    <r>
      <t>2,446</t>
    </r>
    <r>
      <rPr>
        <vertAlign val="superscript"/>
        <sz val="11"/>
        <rFont val="Calibri"/>
        <family val="2"/>
      </rPr>
      <t>(b)</t>
    </r>
  </si>
  <si>
    <r>
      <t>11,877</t>
    </r>
    <r>
      <rPr>
        <vertAlign val="superscript"/>
        <sz val="11"/>
        <rFont val="Calibri"/>
        <family val="2"/>
      </rPr>
      <t>(b)</t>
    </r>
  </si>
  <si>
    <r>
      <t>11,572</t>
    </r>
    <r>
      <rPr>
        <vertAlign val="superscript"/>
        <sz val="11"/>
        <rFont val="Calibri"/>
        <family val="2"/>
      </rPr>
      <t>(b)</t>
    </r>
  </si>
  <si>
    <r>
      <t>12,531</t>
    </r>
    <r>
      <rPr>
        <vertAlign val="superscript"/>
        <sz val="11"/>
        <rFont val="Calibri"/>
        <family val="2"/>
      </rPr>
      <t>(b)</t>
    </r>
  </si>
  <si>
    <r>
      <t>15,498</t>
    </r>
    <r>
      <rPr>
        <vertAlign val="superscript"/>
        <sz val="11"/>
        <rFont val="Calibri"/>
        <family val="2"/>
      </rPr>
      <t>(b)</t>
    </r>
  </si>
  <si>
    <r>
      <t>17,230</t>
    </r>
    <r>
      <rPr>
        <vertAlign val="superscript"/>
        <sz val="11"/>
        <rFont val="Calibri"/>
        <family val="2"/>
      </rPr>
      <t>(b)</t>
    </r>
  </si>
  <si>
    <r>
      <t>14,591</t>
    </r>
    <r>
      <rPr>
        <vertAlign val="superscript"/>
        <sz val="11"/>
        <rFont val="Calibri"/>
        <family val="2"/>
      </rPr>
      <t>(b)</t>
    </r>
  </si>
  <si>
    <r>
      <t>7,713</t>
    </r>
    <r>
      <rPr>
        <vertAlign val="superscript"/>
        <sz val="11"/>
        <rFont val="Calibri"/>
        <family val="2"/>
      </rPr>
      <t>(b)</t>
    </r>
  </si>
  <si>
    <t>37,392*</t>
  </si>
  <si>
    <t>43,265*</t>
  </si>
  <si>
    <r>
      <t>24,989</t>
    </r>
    <r>
      <rPr>
        <vertAlign val="superscript"/>
        <sz val="11"/>
        <rFont val="Calibri"/>
        <family val="2"/>
      </rPr>
      <t>(a)</t>
    </r>
  </si>
  <si>
    <r>
      <t>36,587</t>
    </r>
    <r>
      <rPr>
        <vertAlign val="superscript"/>
        <sz val="11"/>
        <rFont val="Calibri"/>
        <family val="2"/>
      </rPr>
      <t>(a)</t>
    </r>
  </si>
  <si>
    <r>
      <t>18,595</t>
    </r>
    <r>
      <rPr>
        <vertAlign val="superscript"/>
        <sz val="11"/>
        <rFont val="Calibri"/>
        <family val="2"/>
      </rPr>
      <t>(b)</t>
    </r>
  </si>
  <si>
    <r>
      <t>28,486</t>
    </r>
    <r>
      <rPr>
        <vertAlign val="superscript"/>
        <sz val="11"/>
        <rFont val="Calibri"/>
        <family val="2"/>
      </rPr>
      <t>(a)</t>
    </r>
  </si>
  <si>
    <t>127,103*</t>
  </si>
  <si>
    <t>141,965*</t>
  </si>
  <si>
    <t>149,015*</t>
  </si>
  <si>
    <t>142,417*</t>
  </si>
  <si>
    <t>156,247*</t>
  </si>
  <si>
    <t>85,298*</t>
  </si>
  <si>
    <t>97,638*</t>
  </si>
  <si>
    <t>70,689*</t>
  </si>
  <si>
    <t>65,346*</t>
  </si>
  <si>
    <t>65,862*</t>
  </si>
  <si>
    <t>65,521*</t>
  </si>
  <si>
    <t>70,749*</t>
  </si>
  <si>
    <t>40,082*</t>
  </si>
  <si>
    <t>48,801*</t>
  </si>
  <si>
    <t>72,781*</t>
  </si>
  <si>
    <t>66,023*</t>
  </si>
  <si>
    <t>87,328*</t>
  </si>
  <si>
    <t>88,000*</t>
  </si>
  <si>
    <t>94,910*</t>
  </si>
  <si>
    <t>49,497*</t>
  </si>
  <si>
    <t>65,130*</t>
  </si>
  <si>
    <t>125,011*</t>
  </si>
  <si>
    <t>141,288*</t>
  </si>
  <si>
    <t>127,548*</t>
  </si>
  <si>
    <t>119,939*</t>
  </si>
  <si>
    <t>132,086*</t>
  </si>
  <si>
    <t>75,883*</t>
  </si>
  <si>
    <t>81,309*</t>
  </si>
  <si>
    <t>183,389*</t>
  </si>
  <si>
    <t>189,152*</t>
  </si>
  <si>
    <t>201,619*</t>
  </si>
  <si>
    <t>188,665*</t>
  </si>
  <si>
    <t>218,134*</t>
  </si>
  <si>
    <t>122,302*</t>
  </si>
  <si>
    <t>139,442*</t>
  </si>
  <si>
    <r>
      <t>9,741</t>
    </r>
    <r>
      <rPr>
        <vertAlign val="superscript"/>
        <sz val="11"/>
        <rFont val="Calibri"/>
        <family val="2"/>
      </rPr>
      <t>(b)</t>
    </r>
  </si>
  <si>
    <r>
      <t>15,880</t>
    </r>
    <r>
      <rPr>
        <vertAlign val="superscript"/>
        <sz val="11"/>
        <rFont val="Calibri"/>
        <family val="2"/>
      </rPr>
      <t>(a)</t>
    </r>
  </si>
  <si>
    <r>
      <t>9,311</t>
    </r>
    <r>
      <rPr>
        <vertAlign val="superscript"/>
        <sz val="11"/>
        <rFont val="Calibri"/>
        <family val="2"/>
      </rPr>
      <t>(b)</t>
    </r>
  </si>
  <si>
    <r>
      <t>17,308</t>
    </r>
    <r>
      <rPr>
        <vertAlign val="superscript"/>
        <sz val="11"/>
        <rFont val="Calibri"/>
        <family val="2"/>
      </rPr>
      <t>(b)</t>
    </r>
  </si>
  <si>
    <r>
      <t>8,058</t>
    </r>
    <r>
      <rPr>
        <vertAlign val="superscript"/>
        <sz val="11"/>
        <rFont val="Calibri"/>
        <family val="2"/>
      </rPr>
      <t>(b)</t>
    </r>
  </si>
  <si>
    <r>
      <t>3,007</t>
    </r>
    <r>
      <rPr>
        <vertAlign val="superscript"/>
        <sz val="11"/>
        <rFont val="Calibri"/>
        <family val="2"/>
      </rPr>
      <t>(b)</t>
    </r>
  </si>
  <si>
    <r>
      <t>6,537</t>
    </r>
    <r>
      <rPr>
        <vertAlign val="superscript"/>
        <sz val="11"/>
        <rFont val="Calibri"/>
        <family val="2"/>
      </rPr>
      <t>(b)</t>
    </r>
  </si>
  <si>
    <r>
      <t>3,364</t>
    </r>
    <r>
      <rPr>
        <vertAlign val="superscript"/>
        <sz val="11"/>
        <rFont val="Calibri"/>
        <family val="2"/>
      </rPr>
      <t>(b)</t>
    </r>
  </si>
  <si>
    <r>
      <t>929</t>
    </r>
    <r>
      <rPr>
        <vertAlign val="superscript"/>
        <sz val="11"/>
        <rFont val="Calibri"/>
        <family val="2"/>
      </rPr>
      <t>(b)</t>
    </r>
  </si>
  <si>
    <r>
      <t>3,686</t>
    </r>
    <r>
      <rPr>
        <vertAlign val="superscript"/>
        <sz val="11"/>
        <rFont val="Calibri"/>
        <family val="2"/>
      </rPr>
      <t>(b)</t>
    </r>
  </si>
  <si>
    <r>
      <t>1,793</t>
    </r>
    <r>
      <rPr>
        <vertAlign val="superscript"/>
        <sz val="11"/>
        <rFont val="Calibri"/>
        <family val="2"/>
      </rPr>
      <t>(b)</t>
    </r>
  </si>
  <si>
    <r>
      <t>30</t>
    </r>
    <r>
      <rPr>
        <vertAlign val="superscript"/>
        <sz val="11"/>
        <rFont val="Calibri"/>
        <family val="2"/>
      </rPr>
      <t>(b)</t>
    </r>
  </si>
  <si>
    <r>
      <t>70</t>
    </r>
    <r>
      <rPr>
        <vertAlign val="superscript"/>
        <sz val="11"/>
        <rFont val="Calibri"/>
        <family val="2"/>
      </rPr>
      <t>(b)</t>
    </r>
  </si>
  <si>
    <r>
      <t>460</t>
    </r>
    <r>
      <rPr>
        <vertAlign val="superscript"/>
        <sz val="11"/>
        <rFont val="Calibri"/>
        <family val="2"/>
      </rPr>
      <t>(b)</t>
    </r>
  </si>
  <si>
    <r>
      <t>260</t>
    </r>
    <r>
      <rPr>
        <vertAlign val="superscript"/>
        <sz val="11"/>
        <rFont val="Calibri"/>
        <family val="2"/>
      </rPr>
      <t>(b)</t>
    </r>
  </si>
  <si>
    <r>
      <t>172</t>
    </r>
    <r>
      <rPr>
        <vertAlign val="superscript"/>
        <sz val="11"/>
        <rFont val="Calibri"/>
        <family val="2"/>
      </rPr>
      <t>(b)</t>
    </r>
  </si>
  <si>
    <r>
      <t>775</t>
    </r>
    <r>
      <rPr>
        <vertAlign val="superscript"/>
        <sz val="11"/>
        <rFont val="Calibri"/>
        <family val="2"/>
      </rPr>
      <t>(b)</t>
    </r>
  </si>
  <si>
    <r>
      <t>1,298</t>
    </r>
    <r>
      <rPr>
        <vertAlign val="superscript"/>
        <sz val="11"/>
        <rFont val="Calibri"/>
        <family val="2"/>
      </rPr>
      <t>(b)</t>
    </r>
  </si>
  <si>
    <r>
      <t>1,350</t>
    </r>
    <r>
      <rPr>
        <vertAlign val="superscript"/>
        <sz val="11"/>
        <rFont val="Calibri"/>
        <family val="2"/>
      </rPr>
      <t>(b)</t>
    </r>
  </si>
  <si>
    <t>Actividad Económica (CIIU rev. 4)</t>
  </si>
  <si>
    <t>PEA en las industrias culturales y creativas</t>
  </si>
  <si>
    <t>Todas las actividades económicas</t>
  </si>
  <si>
    <t>Promedio</t>
  </si>
  <si>
    <t>Variación %</t>
  </si>
  <si>
    <t>Remuneración promedio de la población ocupada en actividades culturales y creativas, 2015 - 2021</t>
  </si>
  <si>
    <t>1,305*</t>
  </si>
  <si>
    <t>1,371*</t>
  </si>
  <si>
    <t>1,443*</t>
  </si>
  <si>
    <t>1,759*</t>
  </si>
  <si>
    <t>1,746*</t>
  </si>
  <si>
    <t>1,653*</t>
  </si>
  <si>
    <t>1,533*</t>
  </si>
  <si>
    <t>1,672*</t>
  </si>
  <si>
    <t>1,337*</t>
  </si>
  <si>
    <t>1,377*</t>
  </si>
  <si>
    <t>1,400*</t>
  </si>
  <si>
    <t>1,258*</t>
  </si>
  <si>
    <t>1,326*</t>
  </si>
  <si>
    <t>Actividades culturales y cretivas</t>
  </si>
  <si>
    <t>Ingreso promedio mensual proveniente del trabajo</t>
  </si>
  <si>
    <t>Fuente: ENAHO – INEI. Elaboración: DGIA – MINCUL.</t>
  </si>
  <si>
    <t>Remuneración promedio de la población ocupada en actividades culturales y creativas según sexo, 2015-2021</t>
  </si>
  <si>
    <t>1,831*</t>
  </si>
  <si>
    <t>1,692*</t>
  </si>
  <si>
    <t>1,768*</t>
  </si>
  <si>
    <t>1,839*</t>
  </si>
  <si>
    <t>1,502*</t>
  </si>
  <si>
    <t>1,890*</t>
  </si>
  <si>
    <t>1,365*</t>
  </si>
  <si>
    <t>1,620*</t>
  </si>
  <si>
    <t>1,867*</t>
  </si>
  <si>
    <t>1,736*</t>
  </si>
  <si>
    <t>1,239*</t>
  </si>
  <si>
    <t>1,606*</t>
  </si>
  <si>
    <t>1,205*</t>
  </si>
  <si>
    <t>1,281*</t>
  </si>
  <si>
    <t>Variación de la remuneración promedio de la población ocupada en actividades culturales y creativas según lengua materna</t>
  </si>
  <si>
    <t>1820*</t>
  </si>
  <si>
    <t>1800*</t>
  </si>
  <si>
    <t>1809*</t>
  </si>
  <si>
    <t>1731*</t>
  </si>
  <si>
    <t>1539*</t>
  </si>
  <si>
    <t>1642*</t>
  </si>
  <si>
    <t>1348*</t>
  </si>
  <si>
    <r>
      <t>824</t>
    </r>
    <r>
      <rPr>
        <vertAlign val="superscript"/>
        <sz val="11"/>
        <rFont val="Calibri"/>
        <family val="2"/>
      </rPr>
      <t>(b)</t>
    </r>
  </si>
  <si>
    <r>
      <t>1,203</t>
    </r>
    <r>
      <rPr>
        <vertAlign val="superscript"/>
        <sz val="11"/>
        <rFont val="Calibri"/>
        <family val="2"/>
      </rPr>
      <t>(a)</t>
    </r>
  </si>
  <si>
    <r>
      <t>987</t>
    </r>
    <r>
      <rPr>
        <vertAlign val="superscript"/>
        <sz val="11"/>
        <rFont val="Calibri"/>
        <family val="2"/>
      </rPr>
      <t>(b)</t>
    </r>
  </si>
  <si>
    <r>
      <t>861</t>
    </r>
    <r>
      <rPr>
        <vertAlign val="superscript"/>
        <sz val="11"/>
        <rFont val="Calibri"/>
        <family val="2"/>
      </rPr>
      <t>(b)</t>
    </r>
  </si>
  <si>
    <r>
      <t>1,371</t>
    </r>
    <r>
      <rPr>
        <vertAlign val="superscript"/>
        <sz val="11"/>
        <rFont val="Calibri"/>
        <family val="2"/>
      </rPr>
      <t>(b)</t>
    </r>
  </si>
  <si>
    <r>
      <t>2,875</t>
    </r>
    <r>
      <rPr>
        <vertAlign val="superscript"/>
        <sz val="11"/>
        <rFont val="Calibri"/>
        <family val="2"/>
      </rPr>
      <t>(b)</t>
    </r>
  </si>
  <si>
    <r>
      <t>1,178</t>
    </r>
    <r>
      <rPr>
        <vertAlign val="superscript"/>
        <sz val="11"/>
        <rFont val="Calibri"/>
        <family val="2"/>
      </rPr>
      <t>(b)</t>
    </r>
  </si>
  <si>
    <r>
      <t>1,025</t>
    </r>
    <r>
      <rPr>
        <vertAlign val="superscript"/>
        <sz val="11"/>
        <rFont val="Calibri"/>
        <family val="2"/>
      </rPr>
      <t>(b)</t>
    </r>
  </si>
  <si>
    <r>
      <t>602</t>
    </r>
    <r>
      <rPr>
        <vertAlign val="superscript"/>
        <sz val="11"/>
        <rFont val="Calibri"/>
        <family val="2"/>
      </rPr>
      <t>(b)</t>
    </r>
  </si>
  <si>
    <r>
      <t>891</t>
    </r>
    <r>
      <rPr>
        <vertAlign val="superscript"/>
        <sz val="11"/>
        <rFont val="Calibri"/>
        <family val="2"/>
      </rPr>
      <t>(b)</t>
    </r>
  </si>
  <si>
    <r>
      <t>834</t>
    </r>
    <r>
      <rPr>
        <vertAlign val="superscript"/>
        <sz val="11"/>
        <rFont val="Calibri"/>
        <family val="2"/>
      </rPr>
      <t>(b)</t>
    </r>
  </si>
  <si>
    <r>
      <t>1,000</t>
    </r>
    <r>
      <rPr>
        <vertAlign val="superscript"/>
        <sz val="11"/>
        <rFont val="Calibri"/>
        <family val="2"/>
      </rPr>
      <t>(b)</t>
    </r>
  </si>
  <si>
    <r>
      <t>1,155</t>
    </r>
    <r>
      <rPr>
        <vertAlign val="superscript"/>
        <sz val="11"/>
        <rFont val="Calibri"/>
        <family val="2"/>
      </rPr>
      <t>(b)</t>
    </r>
  </si>
  <si>
    <r>
      <t>96</t>
    </r>
    <r>
      <rPr>
        <vertAlign val="superscript"/>
        <sz val="11"/>
        <rFont val="Calibri"/>
        <family val="2"/>
      </rPr>
      <t>(b)</t>
    </r>
  </si>
  <si>
    <r>
      <t>1,718</t>
    </r>
    <r>
      <rPr>
        <vertAlign val="superscript"/>
        <sz val="11"/>
        <rFont val="Calibri"/>
        <family val="2"/>
      </rPr>
      <t>(b)</t>
    </r>
  </si>
  <si>
    <r>
      <t>1,636</t>
    </r>
    <r>
      <rPr>
        <vertAlign val="superscript"/>
        <sz val="11"/>
        <rFont val="Calibri"/>
        <family val="2"/>
      </rPr>
      <t>(b)</t>
    </r>
  </si>
  <si>
    <r>
      <t>712</t>
    </r>
    <r>
      <rPr>
        <vertAlign val="superscript"/>
        <sz val="11"/>
        <rFont val="Calibri"/>
        <family val="2"/>
      </rPr>
      <t>(b)</t>
    </r>
  </si>
  <si>
    <r>
      <t>897</t>
    </r>
    <r>
      <rPr>
        <vertAlign val="superscript"/>
        <sz val="11"/>
        <rFont val="Calibri"/>
        <family val="2"/>
      </rPr>
      <t>(b)</t>
    </r>
  </si>
  <si>
    <r>
      <t>1,442</t>
    </r>
    <r>
      <rPr>
        <vertAlign val="superscript"/>
        <sz val="11"/>
        <rFont val="Calibri"/>
        <family val="2"/>
      </rPr>
      <t>(b)</t>
    </r>
  </si>
  <si>
    <t>956*</t>
  </si>
  <si>
    <t>1,774*</t>
  </si>
  <si>
    <t>1,525*</t>
  </si>
  <si>
    <t>1,600*</t>
  </si>
  <si>
    <t>1,582*</t>
  </si>
  <si>
    <t>1,209*</t>
  </si>
  <si>
    <t>1,750*</t>
  </si>
  <si>
    <t>1,844*</t>
  </si>
  <si>
    <t>1,862*</t>
  </si>
  <si>
    <t>1,859*</t>
  </si>
  <si>
    <t>1,500*</t>
  </si>
  <si>
    <t>1,971*</t>
  </si>
  <si>
    <t>1,638*</t>
  </si>
  <si>
    <t>Remuneración promedio de la población ocupada en actividades culturales y creativas según condición laboral 2015-2021</t>
  </si>
  <si>
    <t>Remuneración promedio de la población ocupada en actividades culturales y creativas según lengua materna, 2015-2021</t>
  </si>
  <si>
    <t>Población ocupada en actividades culturales y creativas según tipo de industria, 2015 - 2021</t>
  </si>
  <si>
    <t>Nro. Ocupados</t>
  </si>
  <si>
    <t>CV</t>
  </si>
  <si>
    <t>S/</t>
  </si>
  <si>
    <t>120,949*</t>
  </si>
  <si>
    <t>113,149*</t>
  </si>
  <si>
    <t>136,173*</t>
  </si>
  <si>
    <t>121,589*</t>
  </si>
  <si>
    <t>133,991*</t>
  </si>
  <si>
    <t>58,281*</t>
  </si>
  <si>
    <t>66,564*</t>
  </si>
  <si>
    <t>76,843*</t>
  </si>
  <si>
    <t>94,162*</t>
  </si>
  <si>
    <t>78,704*</t>
  </si>
  <si>
    <t>86,350*</t>
  </si>
  <si>
    <t>93,006*</t>
  </si>
  <si>
    <t>67,099*</t>
  </si>
  <si>
    <t>79,875*</t>
  </si>
  <si>
    <t>*Los valores que se muestran para cada actividad cultural son solo referenciales, ya que cuentan con coeficientes de variación mayores a 15%.</t>
  </si>
  <si>
    <t>Población ocupada en actividades culturales y creativas según tipo de actividad, 2015-2021*</t>
  </si>
  <si>
    <t>Remuneración promedio de la población ocupada en actividades culturales y creativas según actividad económica 2015-2021*</t>
  </si>
  <si>
    <t>Ocupados en actividades culturales y creativas*</t>
  </si>
  <si>
    <t>30,689*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</si>
</sst>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#,##0.000"/>
  </numFmts>
  <fonts count="16" x14ac:knownFonts="1">
    <font>
      <sz val="11"/>
      <name val="Calibri"/>
    </font>
    <font>
      <sz val="11"/>
      <name val="Calibri"/>
      <family val="2"/>
    </font>
    <font>
      <b/>
      <sz val="11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sz val="9"/>
      <name val="Calibri"/>
      <family val="2"/>
    </font>
    <font>
      <b/>
      <sz val="10"/>
      <color rgb="FF000000"/>
      <name val="Calibri"/>
      <family val="2"/>
      <scheme val="minor"/>
    </font>
    <font>
      <b/>
      <sz val="10"/>
      <name val="Calibri"/>
      <family val="2"/>
    </font>
    <font>
      <b/>
      <sz val="9"/>
      <name val="Calibri"/>
      <family val="2"/>
    </font>
    <font>
      <sz val="9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vertAlign val="superscript"/>
      <sz val="11"/>
      <name val="Calibri"/>
      <family val="2"/>
    </font>
    <font>
      <sz val="9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1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7">
    <xf numFmtId="0" fontId="0" fillId="0" borderId="0" xfId="0"/>
    <xf numFmtId="0" fontId="2" fillId="0" borderId="1" xfId="0" applyNumberFormat="1" applyFont="1" applyBorder="1" applyAlignment="1" applyProtection="1">
      <alignment horizontal="center"/>
    </xf>
    <xf numFmtId="0" fontId="3" fillId="0" borderId="0" xfId="0" applyFont="1"/>
    <xf numFmtId="0" fontId="3" fillId="0" borderId="2" xfId="0" applyFont="1" applyFill="1" applyBorder="1"/>
    <xf numFmtId="3" fontId="3" fillId="0" borderId="2" xfId="0" applyNumberFormat="1" applyFont="1" applyFill="1" applyBorder="1"/>
    <xf numFmtId="164" fontId="3" fillId="0" borderId="2" xfId="1" applyNumberFormat="1" applyFont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/>
    </xf>
    <xf numFmtId="0" fontId="0" fillId="0" borderId="2" xfId="0" applyFill="1" applyBorder="1"/>
    <xf numFmtId="0" fontId="3" fillId="0" borderId="2" xfId="0" applyFont="1" applyFill="1" applyBorder="1" applyAlignment="1">
      <alignment horizontal="center" vertical="center"/>
    </xf>
    <xf numFmtId="164" fontId="0" fillId="0" borderId="2" xfId="1" applyNumberFormat="1" applyFont="1" applyFill="1" applyBorder="1" applyAlignment="1">
      <alignment horizontal="center" vertical="center"/>
    </xf>
    <xf numFmtId="0" fontId="3" fillId="0" borderId="9" xfId="0" applyNumberFormat="1" applyFont="1" applyBorder="1" applyAlignment="1" applyProtection="1">
      <alignment horizontal="center" vertical="center"/>
    </xf>
    <xf numFmtId="3" fontId="0" fillId="0" borderId="14" xfId="0" applyNumberFormat="1" applyBorder="1" applyAlignment="1">
      <alignment horizontal="center" vertical="center"/>
    </xf>
    <xf numFmtId="0" fontId="3" fillId="0" borderId="11" xfId="0" applyNumberFormat="1" applyFont="1" applyBorder="1" applyAlignment="1" applyProtection="1">
      <alignment horizontal="center" vertical="center"/>
    </xf>
    <xf numFmtId="3" fontId="0" fillId="0" borderId="13" xfId="0" applyNumberFormat="1" applyBorder="1" applyAlignment="1">
      <alignment horizontal="center" vertical="center"/>
    </xf>
    <xf numFmtId="0" fontId="4" fillId="0" borderId="4" xfId="0" applyNumberFormat="1" applyFont="1" applyBorder="1" applyAlignment="1" applyProtection="1">
      <alignment horizontal="center" vertical="center"/>
    </xf>
    <xf numFmtId="164" fontId="0" fillId="0" borderId="14" xfId="1" applyNumberFormat="1" applyFont="1" applyBorder="1" applyAlignment="1">
      <alignment horizontal="center" vertical="center"/>
    </xf>
    <xf numFmtId="164" fontId="0" fillId="0" borderId="13" xfId="1" applyNumberFormat="1" applyFont="1" applyBorder="1" applyAlignment="1">
      <alignment horizontal="center" vertical="center"/>
    </xf>
    <xf numFmtId="164" fontId="3" fillId="0" borderId="9" xfId="1" applyNumberFormat="1" applyFont="1" applyBorder="1" applyAlignment="1" applyProtection="1">
      <alignment horizontal="center" vertical="center"/>
    </xf>
    <xf numFmtId="164" fontId="3" fillId="0" borderId="14" xfId="1" applyNumberFormat="1" applyFont="1" applyBorder="1" applyAlignment="1" applyProtection="1">
      <alignment horizontal="center" vertical="center"/>
    </xf>
    <xf numFmtId="164" fontId="3" fillId="0" borderId="11" xfId="1" applyNumberFormat="1" applyFont="1" applyBorder="1" applyAlignment="1" applyProtection="1">
      <alignment horizontal="center" vertical="center"/>
    </xf>
    <xf numFmtId="164" fontId="3" fillId="0" borderId="13" xfId="1" applyNumberFormat="1" applyFont="1" applyBorder="1" applyAlignment="1" applyProtection="1">
      <alignment horizontal="center" vertical="center"/>
    </xf>
    <xf numFmtId="164" fontId="3" fillId="0" borderId="7" xfId="1" applyNumberFormat="1" applyFont="1" applyBorder="1" applyAlignment="1" applyProtection="1">
      <alignment horizontal="center" vertical="center"/>
    </xf>
    <xf numFmtId="164" fontId="3" fillId="0" borderId="15" xfId="1" applyNumberFormat="1" applyFont="1" applyBorder="1" applyAlignment="1" applyProtection="1">
      <alignment horizontal="center" vertical="center"/>
    </xf>
    <xf numFmtId="0" fontId="8" fillId="0" borderId="0" xfId="0" applyFont="1"/>
    <xf numFmtId="0" fontId="5" fillId="0" borderId="0" xfId="0" applyFont="1"/>
    <xf numFmtId="0" fontId="5" fillId="0" borderId="2" xfId="0" applyNumberFormat="1" applyFont="1" applyBorder="1" applyAlignment="1" applyProtection="1">
      <alignment horizontal="left" vertical="center" wrapText="1" indent="1"/>
    </xf>
    <xf numFmtId="3" fontId="5" fillId="0" borderId="2" xfId="0" applyNumberFormat="1" applyFont="1" applyBorder="1" applyAlignment="1" applyProtection="1">
      <alignment horizontal="center" vertical="center"/>
    </xf>
    <xf numFmtId="0" fontId="9" fillId="0" borderId="0" xfId="0" applyFont="1"/>
    <xf numFmtId="0" fontId="5" fillId="0" borderId="7" xfId="0" applyFont="1" applyBorder="1" applyAlignment="1">
      <alignment horizontal="center" vertical="center"/>
    </xf>
    <xf numFmtId="3" fontId="5" fillId="0" borderId="9" xfId="0" applyNumberFormat="1" applyFont="1" applyBorder="1" applyAlignment="1" applyProtection="1">
      <alignment horizontal="center" vertical="center"/>
    </xf>
    <xf numFmtId="3" fontId="5" fillId="0" borderId="14" xfId="0" applyNumberFormat="1" applyFont="1" applyBorder="1" applyAlignment="1" applyProtection="1">
      <alignment horizontal="center" vertical="center"/>
    </xf>
    <xf numFmtId="3" fontId="8" fillId="0" borderId="4" xfId="0" applyNumberFormat="1" applyFont="1" applyBorder="1" applyAlignment="1" applyProtection="1">
      <alignment horizontal="center" vertical="center"/>
    </xf>
    <xf numFmtId="3" fontId="8" fillId="0" borderId="5" xfId="0" applyNumberFormat="1" applyFont="1" applyBorder="1" applyAlignment="1" applyProtection="1">
      <alignment horizontal="center" vertical="center"/>
    </xf>
    <xf numFmtId="164" fontId="3" fillId="0" borderId="14" xfId="1" applyNumberFormat="1" applyFont="1" applyFill="1" applyBorder="1" applyAlignment="1">
      <alignment horizontal="center" vertical="center"/>
    </xf>
    <xf numFmtId="164" fontId="3" fillId="0" borderId="12" xfId="1" applyNumberFormat="1" applyFont="1" applyFill="1" applyBorder="1" applyAlignment="1">
      <alignment horizontal="center" vertical="center"/>
    </xf>
    <xf numFmtId="164" fontId="3" fillId="0" borderId="13" xfId="1" applyNumberFormat="1" applyFont="1" applyFill="1" applyBorder="1" applyAlignment="1">
      <alignment horizontal="center" vertical="center"/>
    </xf>
    <xf numFmtId="3" fontId="3" fillId="0" borderId="14" xfId="0" applyNumberFormat="1" applyFont="1" applyFill="1" applyBorder="1" applyAlignment="1">
      <alignment horizontal="center" vertical="center"/>
    </xf>
    <xf numFmtId="3" fontId="3" fillId="0" borderId="12" xfId="0" applyNumberFormat="1" applyFont="1" applyFill="1" applyBorder="1" applyAlignment="1">
      <alignment horizontal="center" vertical="center"/>
    </xf>
    <xf numFmtId="3" fontId="3" fillId="0" borderId="13" xfId="0" applyNumberFormat="1" applyFont="1" applyFill="1" applyBorder="1" applyAlignment="1">
      <alignment horizontal="center" vertical="center"/>
    </xf>
    <xf numFmtId="0" fontId="3" fillId="0" borderId="8" xfId="0" applyNumberFormat="1" applyFont="1" applyFill="1" applyBorder="1" applyAlignment="1" applyProtection="1">
      <alignment horizontal="center" vertical="center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3" fillId="0" borderId="15" xfId="0" applyNumberFormat="1" applyFont="1" applyFill="1" applyBorder="1" applyAlignment="1" applyProtection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9" xfId="0" applyFill="1" applyBorder="1" applyAlignment="1">
      <alignment horizontal="center" vertical="center"/>
    </xf>
    <xf numFmtId="164" fontId="0" fillId="0" borderId="14" xfId="1" applyNumberFormat="1" applyFont="1" applyFill="1" applyBorder="1" applyAlignment="1">
      <alignment horizontal="center" vertical="center"/>
    </xf>
    <xf numFmtId="164" fontId="0" fillId="0" borderId="12" xfId="1" applyNumberFormat="1" applyFont="1" applyFill="1" applyBorder="1" applyAlignment="1">
      <alignment horizontal="center" vertical="center"/>
    </xf>
    <xf numFmtId="0" fontId="7" fillId="0" borderId="3" xfId="0" applyNumberFormat="1" applyFont="1" applyBorder="1" applyAlignment="1" applyProtection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3" fontId="0" fillId="0" borderId="0" xfId="0" applyNumberFormat="1"/>
    <xf numFmtId="3" fontId="5" fillId="0" borderId="0" xfId="0" applyNumberFormat="1" applyFont="1"/>
    <xf numFmtId="1" fontId="3" fillId="0" borderId="2" xfId="0" applyNumberFormat="1" applyFont="1" applyFill="1" applyBorder="1"/>
    <xf numFmtId="3" fontId="0" fillId="0" borderId="2" xfId="0" applyNumberFormat="1" applyFill="1" applyBorder="1"/>
    <xf numFmtId="0" fontId="1" fillId="0" borderId="14" xfId="0" applyFont="1" applyBorder="1" applyAlignment="1">
      <alignment horizontal="center" vertical="center"/>
    </xf>
    <xf numFmtId="1" fontId="1" fillId="0" borderId="2" xfId="0" applyNumberFormat="1" applyFont="1" applyFill="1" applyBorder="1" applyAlignment="1">
      <alignment horizontal="center" vertical="center"/>
    </xf>
    <xf numFmtId="1" fontId="1" fillId="0" borderId="14" xfId="0" applyNumberFormat="1" applyFont="1" applyFill="1" applyBorder="1" applyAlignment="1">
      <alignment horizontal="center" vertical="center"/>
    </xf>
    <xf numFmtId="0" fontId="2" fillId="0" borderId="2" xfId="0" applyFont="1" applyFill="1" applyBorder="1"/>
    <xf numFmtId="3" fontId="1" fillId="0" borderId="7" xfId="0" applyNumberFormat="1" applyFont="1" applyBorder="1" applyAlignment="1" applyProtection="1">
      <alignment horizontal="center" vertical="center"/>
    </xf>
    <xf numFmtId="3" fontId="1" fillId="0" borderId="15" xfId="0" applyNumberFormat="1" applyFont="1" applyBorder="1" applyAlignment="1" applyProtection="1">
      <alignment horizontal="center" vertical="center"/>
    </xf>
    <xf numFmtId="0" fontId="11" fillId="2" borderId="0" xfId="0" applyFont="1" applyFill="1" applyAlignment="1">
      <alignment vertical="center"/>
    </xf>
    <xf numFmtId="3" fontId="1" fillId="0" borderId="9" xfId="0" applyNumberFormat="1" applyFont="1" applyBorder="1" applyAlignment="1" applyProtection="1">
      <alignment horizontal="center" vertical="center"/>
    </xf>
    <xf numFmtId="3" fontId="1" fillId="0" borderId="14" xfId="0" applyNumberFormat="1" applyFont="1" applyBorder="1" applyAlignment="1" applyProtection="1">
      <alignment horizontal="center" vertical="center"/>
    </xf>
    <xf numFmtId="3" fontId="1" fillId="0" borderId="11" xfId="0" applyNumberFormat="1" applyFont="1" applyBorder="1" applyAlignment="1" applyProtection="1">
      <alignment horizontal="center" vertical="center"/>
    </xf>
    <xf numFmtId="3" fontId="1" fillId="0" borderId="13" xfId="0" applyNumberFormat="1" applyFont="1" applyBorder="1" applyAlignment="1" applyProtection="1">
      <alignment horizontal="center" vertical="center"/>
    </xf>
    <xf numFmtId="3" fontId="1" fillId="0" borderId="2" xfId="0" applyNumberFormat="1" applyFont="1" applyFill="1" applyBorder="1" applyAlignment="1" applyProtection="1">
      <alignment horizontal="center" vertical="center"/>
    </xf>
    <xf numFmtId="3" fontId="1" fillId="0" borderId="12" xfId="0" applyNumberFormat="1" applyFont="1" applyFill="1" applyBorder="1" applyAlignment="1" applyProtection="1">
      <alignment horizontal="center" vertical="center"/>
    </xf>
    <xf numFmtId="3" fontId="1" fillId="0" borderId="14" xfId="0" applyNumberFormat="1" applyFont="1" applyFill="1" applyBorder="1" applyAlignment="1" applyProtection="1">
      <alignment horizontal="center" vertical="center"/>
    </xf>
    <xf numFmtId="3" fontId="1" fillId="0" borderId="13" xfId="0" applyNumberFormat="1" applyFont="1" applyFill="1" applyBorder="1" applyAlignment="1" applyProtection="1">
      <alignment horizontal="center" vertical="center"/>
    </xf>
    <xf numFmtId="3" fontId="1" fillId="0" borderId="2" xfId="0" applyNumberFormat="1" applyFont="1" applyFill="1" applyBorder="1" applyAlignment="1">
      <alignment horizontal="center" vertical="center"/>
    </xf>
    <xf numFmtId="3" fontId="1" fillId="0" borderId="14" xfId="0" applyNumberFormat="1" applyFont="1" applyFill="1" applyBorder="1" applyAlignment="1">
      <alignment horizontal="center" vertical="center"/>
    </xf>
    <xf numFmtId="3" fontId="1" fillId="0" borderId="12" xfId="0" applyNumberFormat="1" applyFont="1" applyFill="1" applyBorder="1" applyAlignment="1">
      <alignment horizontal="center" vertical="center"/>
    </xf>
    <xf numFmtId="3" fontId="1" fillId="0" borderId="13" xfId="0" applyNumberFormat="1" applyFont="1" applyFill="1" applyBorder="1" applyAlignment="1">
      <alignment horizontal="center" vertical="center"/>
    </xf>
    <xf numFmtId="0" fontId="7" fillId="3" borderId="4" xfId="0" applyNumberFormat="1" applyFont="1" applyFill="1" applyBorder="1" applyAlignment="1" applyProtection="1">
      <alignment horizontal="center" vertical="center"/>
    </xf>
    <xf numFmtId="0" fontId="7" fillId="3" borderId="4" xfId="0" applyNumberFormat="1" applyFont="1" applyFill="1" applyBorder="1" applyAlignment="1" applyProtection="1">
      <alignment horizontal="center" vertical="center" wrapText="1"/>
    </xf>
    <xf numFmtId="3" fontId="3" fillId="3" borderId="9" xfId="0" applyNumberFormat="1" applyFont="1" applyFill="1" applyBorder="1" applyAlignment="1" applyProtection="1">
      <alignment horizontal="center" vertical="center"/>
    </xf>
    <xf numFmtId="3" fontId="1" fillId="3" borderId="9" xfId="0" applyNumberFormat="1" applyFont="1" applyFill="1" applyBorder="1" applyAlignment="1" applyProtection="1">
      <alignment horizontal="center" vertical="center"/>
    </xf>
    <xf numFmtId="3" fontId="3" fillId="3" borderId="11" xfId="0" applyNumberFormat="1" applyFont="1" applyFill="1" applyBorder="1" applyAlignment="1" applyProtection="1">
      <alignment horizontal="center" vertical="center"/>
    </xf>
    <xf numFmtId="3" fontId="1" fillId="3" borderId="11" xfId="0" applyNumberFormat="1" applyFont="1" applyFill="1" applyBorder="1" applyAlignment="1" applyProtection="1">
      <alignment horizontal="center" vertical="center"/>
    </xf>
    <xf numFmtId="0" fontId="4" fillId="3" borderId="4" xfId="0" applyNumberFormat="1" applyFont="1" applyFill="1" applyBorder="1" applyAlignment="1" applyProtection="1">
      <alignment horizontal="center" vertical="center" wrapText="1"/>
    </xf>
    <xf numFmtId="0" fontId="4" fillId="3" borderId="3" xfId="0" applyNumberFormat="1" applyFont="1" applyFill="1" applyBorder="1" applyAlignment="1" applyProtection="1">
      <alignment horizontal="center" vertical="center" wrapText="1"/>
    </xf>
    <xf numFmtId="0" fontId="4" fillId="3" borderId="6" xfId="0" applyNumberFormat="1" applyFont="1" applyFill="1" applyBorder="1" applyAlignment="1" applyProtection="1">
      <alignment horizontal="center" vertical="center" wrapText="1"/>
    </xf>
    <xf numFmtId="0" fontId="8" fillId="3" borderId="5" xfId="0" applyNumberFormat="1" applyFont="1" applyFill="1" applyBorder="1" applyAlignment="1" applyProtection="1">
      <alignment horizontal="center" vertical="center"/>
    </xf>
    <xf numFmtId="0" fontId="8" fillId="3" borderId="4" xfId="0" applyNumberFormat="1" applyFont="1" applyFill="1" applyBorder="1" applyAlignment="1" applyProtection="1">
      <alignment horizontal="center" vertical="center"/>
    </xf>
    <xf numFmtId="0" fontId="8" fillId="3" borderId="6" xfId="0" applyNumberFormat="1" applyFont="1" applyFill="1" applyBorder="1" applyAlignment="1" applyProtection="1">
      <alignment horizontal="center" vertical="center"/>
    </xf>
    <xf numFmtId="0" fontId="4" fillId="3" borderId="12" xfId="0" applyNumberFormat="1" applyFont="1" applyFill="1" applyBorder="1" applyAlignment="1" applyProtection="1">
      <alignment horizontal="center" vertical="center"/>
    </xf>
    <xf numFmtId="0" fontId="4" fillId="3" borderId="13" xfId="0" applyNumberFormat="1" applyFont="1" applyFill="1" applyBorder="1" applyAlignment="1" applyProtection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0" fontId="10" fillId="3" borderId="13" xfId="0" applyFont="1" applyFill="1" applyBorder="1" applyAlignment="1">
      <alignment horizontal="center" vertical="center"/>
    </xf>
    <xf numFmtId="0" fontId="6" fillId="3" borderId="12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3" fontId="0" fillId="3" borderId="7" xfId="0" applyNumberFormat="1" applyFill="1" applyBorder="1" applyAlignment="1">
      <alignment horizontal="center" vertical="center"/>
    </xf>
    <xf numFmtId="3" fontId="0" fillId="3" borderId="15" xfId="0" applyNumberFormat="1" applyFill="1" applyBorder="1" applyAlignment="1">
      <alignment horizontal="center" vertical="center"/>
    </xf>
    <xf numFmtId="3" fontId="1" fillId="3" borderId="7" xfId="0" applyNumberFormat="1" applyFont="1" applyFill="1" applyBorder="1" applyAlignment="1" applyProtection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3" fontId="3" fillId="3" borderId="15" xfId="0" applyNumberFormat="1" applyFont="1" applyFill="1" applyBorder="1" applyAlignment="1" applyProtection="1">
      <alignment horizontal="center" vertical="center"/>
    </xf>
    <xf numFmtId="0" fontId="13" fillId="2" borderId="0" xfId="0" applyFont="1" applyFill="1" applyAlignment="1">
      <alignment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" fontId="1" fillId="3" borderId="7" xfId="0" applyNumberFormat="1" applyFont="1" applyFill="1" applyBorder="1" applyAlignment="1">
      <alignment horizontal="center" vertical="center"/>
    </xf>
    <xf numFmtId="164" fontId="3" fillId="3" borderId="7" xfId="1" applyNumberFormat="1" applyFont="1" applyFill="1" applyBorder="1" applyAlignment="1">
      <alignment horizontal="center" vertical="center"/>
    </xf>
    <xf numFmtId="164" fontId="3" fillId="3" borderId="15" xfId="1" applyNumberFormat="1" applyFont="1" applyFill="1" applyBorder="1" applyAlignment="1">
      <alignment horizontal="center" vertical="center"/>
    </xf>
    <xf numFmtId="3" fontId="3" fillId="3" borderId="7" xfId="0" applyNumberFormat="1" applyFont="1" applyFill="1" applyBorder="1" applyAlignment="1">
      <alignment horizontal="center" vertical="center"/>
    </xf>
    <xf numFmtId="3" fontId="3" fillId="3" borderId="15" xfId="0" applyNumberFormat="1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64" fontId="0" fillId="3" borderId="7" xfId="1" applyNumberFormat="1" applyFont="1" applyFill="1" applyBorder="1" applyAlignment="1">
      <alignment horizontal="center" vertical="center"/>
    </xf>
    <xf numFmtId="164" fontId="0" fillId="3" borderId="15" xfId="1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4" fillId="0" borderId="0" xfId="0" applyFont="1"/>
    <xf numFmtId="0" fontId="6" fillId="3" borderId="4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4" xfId="0" applyFont="1" applyFill="1" applyBorder="1" applyAlignment="1">
      <alignment horizontal="center" vertical="center"/>
    </xf>
    <xf numFmtId="164" fontId="11" fillId="0" borderId="14" xfId="1" applyNumberFormat="1" applyFont="1" applyFill="1" applyBorder="1" applyAlignment="1">
      <alignment horizontal="center" vertical="center"/>
    </xf>
    <xf numFmtId="0" fontId="11" fillId="0" borderId="12" xfId="0" applyFont="1" applyFill="1" applyBorder="1" applyAlignment="1">
      <alignment horizontal="center" vertical="center"/>
    </xf>
    <xf numFmtId="164" fontId="11" fillId="0" borderId="13" xfId="1" applyNumberFormat="1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3" fontId="11" fillId="0" borderId="9" xfId="0" applyNumberFormat="1" applyFont="1" applyFill="1" applyBorder="1" applyAlignment="1">
      <alignment horizontal="center" vertical="center"/>
    </xf>
    <xf numFmtId="3" fontId="11" fillId="0" borderId="11" xfId="0" applyNumberFormat="1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164" fontId="11" fillId="3" borderId="7" xfId="1" applyNumberFormat="1" applyFont="1" applyFill="1" applyBorder="1" applyAlignment="1">
      <alignment horizontal="center" vertical="center"/>
    </xf>
    <xf numFmtId="164" fontId="11" fillId="3" borderId="15" xfId="1" applyNumberFormat="1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3" fillId="2" borderId="0" xfId="0" applyFont="1" applyFill="1" applyAlignment="1">
      <alignment horizontal="justify" vertical="center"/>
    </xf>
    <xf numFmtId="164" fontId="11" fillId="0" borderId="9" xfId="1" applyNumberFormat="1" applyFont="1" applyFill="1" applyBorder="1" applyAlignment="1">
      <alignment horizontal="center" vertical="center"/>
    </xf>
    <xf numFmtId="164" fontId="11" fillId="0" borderId="11" xfId="1" applyNumberFormat="1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164" fontId="0" fillId="0" borderId="2" xfId="1" applyNumberFormat="1" applyFont="1" applyBorder="1" applyAlignment="1">
      <alignment horizontal="center" vertical="center"/>
    </xf>
    <xf numFmtId="164" fontId="1" fillId="0" borderId="14" xfId="1" applyNumberFormat="1" applyFont="1" applyBorder="1" applyAlignment="1">
      <alignment horizontal="center" vertical="center"/>
    </xf>
    <xf numFmtId="164" fontId="0" fillId="0" borderId="12" xfId="1" applyNumberFormat="1" applyFont="1" applyBorder="1" applyAlignment="1">
      <alignment horizontal="center" vertical="center"/>
    </xf>
    <xf numFmtId="164" fontId="1" fillId="0" borderId="13" xfId="1" applyNumberFormat="1" applyFont="1" applyBorder="1" applyAlignment="1">
      <alignment horizontal="center" vertical="center"/>
    </xf>
    <xf numFmtId="0" fontId="11" fillId="3" borderId="12" xfId="0" applyFont="1" applyFill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1" fillId="3" borderId="15" xfId="0" applyFont="1" applyFill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9" fontId="1" fillId="3" borderId="7" xfId="0" applyNumberFormat="1" applyFont="1" applyFill="1" applyBorder="1" applyAlignment="1" applyProtection="1">
      <alignment horizontal="center" vertical="center"/>
    </xf>
    <xf numFmtId="9" fontId="1" fillId="3" borderId="15" xfId="0" applyNumberFormat="1" applyFont="1" applyFill="1" applyBorder="1" applyAlignment="1" applyProtection="1">
      <alignment horizontal="center" vertical="center"/>
    </xf>
    <xf numFmtId="0" fontId="2" fillId="3" borderId="12" xfId="0" applyNumberFormat="1" applyFont="1" applyFill="1" applyBorder="1" applyAlignment="1" applyProtection="1">
      <alignment horizontal="center" vertical="center"/>
    </xf>
    <xf numFmtId="3" fontId="0" fillId="0" borderId="2" xfId="0" applyNumberFormat="1" applyBorder="1" applyAlignment="1">
      <alignment horizontal="center" vertical="center"/>
    </xf>
    <xf numFmtId="0" fontId="2" fillId="3" borderId="5" xfId="0" applyNumberFormat="1" applyFont="1" applyFill="1" applyBorder="1" applyAlignment="1" applyProtection="1">
      <alignment horizontal="center" vertical="center"/>
    </xf>
    <xf numFmtId="0" fontId="2" fillId="3" borderId="6" xfId="0" applyNumberFormat="1" applyFont="1" applyFill="1" applyBorder="1" applyAlignment="1" applyProtection="1">
      <alignment horizontal="center" vertical="center"/>
    </xf>
    <xf numFmtId="0" fontId="1" fillId="0" borderId="9" xfId="0" applyFont="1" applyBorder="1" applyAlignment="1">
      <alignment horizontal="center" vertical="center"/>
    </xf>
    <xf numFmtId="3" fontId="0" fillId="0" borderId="12" xfId="0" applyNumberFormat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8" fillId="3" borderId="4" xfId="0" applyNumberFormat="1" applyFont="1" applyFill="1" applyBorder="1" applyAlignment="1" applyProtection="1">
      <alignment horizontal="center" vertical="center" wrapText="1"/>
    </xf>
    <xf numFmtId="0" fontId="8" fillId="3" borderId="6" xfId="0" applyNumberFormat="1" applyFont="1" applyFill="1" applyBorder="1" applyAlignment="1" applyProtection="1">
      <alignment horizontal="center" vertical="center" wrapText="1"/>
    </xf>
    <xf numFmtId="4" fontId="5" fillId="0" borderId="2" xfId="0" applyNumberFormat="1" applyFont="1" applyBorder="1" applyAlignment="1" applyProtection="1">
      <alignment horizontal="center" vertical="center"/>
    </xf>
    <xf numFmtId="165" fontId="5" fillId="0" borderId="2" xfId="0" applyNumberFormat="1" applyFont="1" applyBorder="1" applyAlignment="1" applyProtection="1">
      <alignment horizontal="center" vertical="center"/>
    </xf>
    <xf numFmtId="4" fontId="5" fillId="0" borderId="14" xfId="0" applyNumberFormat="1" applyFont="1" applyBorder="1" applyAlignment="1" applyProtection="1">
      <alignment horizontal="center" vertical="center"/>
    </xf>
    <xf numFmtId="4" fontId="8" fillId="0" borderId="5" xfId="0" applyNumberFormat="1" applyFont="1" applyBorder="1" applyAlignment="1" applyProtection="1">
      <alignment horizontal="center" vertical="center"/>
    </xf>
    <xf numFmtId="4" fontId="8" fillId="0" borderId="6" xfId="0" applyNumberFormat="1" applyFont="1" applyBorder="1" applyAlignment="1" applyProtection="1">
      <alignment horizontal="center" vertical="center"/>
    </xf>
    <xf numFmtId="3" fontId="5" fillId="0" borderId="10" xfId="0" applyNumberFormat="1" applyFont="1" applyBorder="1" applyAlignment="1" applyProtection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2" fillId="0" borderId="0" xfId="0" applyFont="1"/>
    <xf numFmtId="0" fontId="9" fillId="0" borderId="16" xfId="0" applyFont="1" applyBorder="1" applyAlignment="1">
      <alignment horizontal="left"/>
    </xf>
    <xf numFmtId="0" fontId="13" fillId="2" borderId="0" xfId="0" applyFont="1" applyFill="1" applyAlignment="1">
      <alignment horizontal="left" vertical="center"/>
    </xf>
    <xf numFmtId="0" fontId="4" fillId="3" borderId="4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vertical="center" wrapText="1"/>
    </xf>
    <xf numFmtId="0" fontId="10" fillId="3" borderId="6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 wrapText="1"/>
    </xf>
    <xf numFmtId="0" fontId="4" fillId="3" borderId="8" xfId="0" applyNumberFormat="1" applyFont="1" applyFill="1" applyBorder="1" applyAlignment="1" applyProtection="1">
      <alignment horizontal="center" vertical="center"/>
    </xf>
    <xf numFmtId="0" fontId="4" fillId="3" borderId="15" xfId="0" applyNumberFormat="1" applyFont="1" applyFill="1" applyBorder="1" applyAlignment="1" applyProtection="1">
      <alignment horizontal="center" vertical="center"/>
    </xf>
    <xf numFmtId="0" fontId="8" fillId="0" borderId="4" xfId="0" applyNumberFormat="1" applyFont="1" applyBorder="1" applyAlignment="1" applyProtection="1">
      <alignment horizontal="center" vertical="center"/>
    </xf>
    <xf numFmtId="0" fontId="8" fillId="0" borderId="5" xfId="0" applyNumberFormat="1" applyFont="1" applyBorder="1" applyAlignment="1" applyProtection="1">
      <alignment horizontal="center" vertical="center"/>
    </xf>
    <xf numFmtId="0" fontId="8" fillId="3" borderId="4" xfId="0" applyNumberFormat="1" applyFont="1" applyFill="1" applyBorder="1" applyAlignment="1" applyProtection="1">
      <alignment horizontal="center" vertical="center" wrapText="1"/>
    </xf>
    <xf numFmtId="0" fontId="8" fillId="3" borderId="5" xfId="0" applyNumberFormat="1" applyFont="1" applyFill="1" applyBorder="1" applyAlignment="1" applyProtection="1">
      <alignment horizontal="center" vertical="center" wrapText="1"/>
    </xf>
    <xf numFmtId="0" fontId="8" fillId="3" borderId="4" xfId="0" applyNumberFormat="1" applyFont="1" applyFill="1" applyBorder="1" applyAlignment="1" applyProtection="1">
      <alignment horizontal="center" vertical="center"/>
    </xf>
    <xf numFmtId="0" fontId="8" fillId="3" borderId="6" xfId="0" applyNumberFormat="1" applyFont="1" applyFill="1" applyBorder="1" applyAlignment="1" applyProtection="1">
      <alignment horizontal="center" vertical="center"/>
    </xf>
    <xf numFmtId="0" fontId="8" fillId="3" borderId="5" xfId="0" applyNumberFormat="1" applyFont="1" applyFill="1" applyBorder="1" applyAlignment="1" applyProtection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8" xfId="0" applyNumberFormat="1" applyFont="1" applyFill="1" applyBorder="1" applyAlignment="1" applyProtection="1">
      <alignment horizontal="center" vertical="center"/>
    </xf>
    <xf numFmtId="0" fontId="8" fillId="3" borderId="15" xfId="0" applyNumberFormat="1" applyFont="1" applyFill="1" applyBorder="1" applyAlignment="1" applyProtection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2" fillId="0" borderId="12" xfId="0" applyFont="1" applyBorder="1" applyAlignment="1">
      <alignment horizontal="left" wrapText="1"/>
    </xf>
    <xf numFmtId="0" fontId="4" fillId="0" borderId="12" xfId="0" applyFont="1" applyBorder="1" applyAlignment="1">
      <alignment horizontal="left" wrapText="1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2" fillId="3" borderId="8" xfId="0" applyNumberFormat="1" applyFont="1" applyFill="1" applyBorder="1" applyAlignment="1" applyProtection="1">
      <alignment horizontal="center" vertical="center" wrapText="1"/>
    </xf>
    <xf numFmtId="0" fontId="4" fillId="3" borderId="15" xfId="0" applyNumberFormat="1" applyFont="1" applyFill="1" applyBorder="1" applyAlignment="1" applyProtection="1">
      <alignment horizontal="center" vertical="center" wrapText="1"/>
    </xf>
    <xf numFmtId="0" fontId="4" fillId="3" borderId="10" xfId="0" applyNumberFormat="1" applyFont="1" applyFill="1" applyBorder="1" applyAlignment="1" applyProtection="1">
      <alignment horizontal="center" vertical="center"/>
    </xf>
    <xf numFmtId="0" fontId="4" fillId="3" borderId="11" xfId="0" applyNumberFormat="1" applyFont="1" applyFill="1" applyBorder="1" applyAlignment="1" applyProtection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>
      <alignment horizontal="justify" vertical="center"/>
    </xf>
    <xf numFmtId="0" fontId="14" fillId="0" borderId="12" xfId="0" applyFont="1" applyBorder="1" applyAlignment="1">
      <alignment horizontal="left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justify" vertical="center"/>
    </xf>
    <xf numFmtId="0" fontId="13" fillId="2" borderId="16" xfId="0" applyFont="1" applyFill="1" applyBorder="1" applyAlignment="1">
      <alignment horizontal="left" vertical="center"/>
    </xf>
    <xf numFmtId="0" fontId="8" fillId="3" borderId="10" xfId="0" applyNumberFormat="1" applyFont="1" applyFill="1" applyBorder="1" applyAlignment="1" applyProtection="1">
      <alignment horizontal="center" vertical="center"/>
    </xf>
    <xf numFmtId="0" fontId="8" fillId="3" borderId="17" xfId="0" applyNumberFormat="1" applyFont="1" applyFill="1" applyBorder="1" applyAlignment="1" applyProtection="1">
      <alignment horizontal="center" vertical="center"/>
    </xf>
    <xf numFmtId="0" fontId="8" fillId="3" borderId="16" xfId="0" applyNumberFormat="1" applyFont="1" applyFill="1" applyBorder="1" applyAlignment="1" applyProtection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15" fillId="0" borderId="12" xfId="0" applyFont="1" applyBorder="1" applyAlignment="1">
      <alignment horizontal="left" vertical="center" wrapText="1" readingOrder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5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8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3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5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7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0.xml"/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2.xml"/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1"/>
              <a:t>Variación del número de ocupados en actividades culturales y creativas respecto al año anterior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7717324557966209E-2"/>
          <c:y val="0.27705106859937983"/>
          <c:w val="0.94456535088406757"/>
          <c:h val="0.61799151869726088"/>
        </c:manualLayout>
      </c:layout>
      <c:lineChart>
        <c:grouping val="standard"/>
        <c:varyColors val="0"/>
        <c:ser>
          <c:idx val="0"/>
          <c:order val="0"/>
          <c:spPr>
            <a:ln w="31750" cap="rnd">
              <a:solidFill>
                <a:srgbClr val="0070C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75000"/>
                </a:schemeClr>
              </a:solidFill>
              <a:ln w="53975">
                <a:solidFill>
                  <a:srgbClr val="0070C0"/>
                </a:solidFill>
              </a:ln>
              <a:effectLst/>
            </c:spPr>
          </c:marker>
          <c:dLbls>
            <c:dLbl>
              <c:idx val="4"/>
              <c:layout>
                <c:manualLayout>
                  <c:x val="-2.9722222222223239E-3"/>
                  <c:y val="-2.2801837270341207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0.12411487736099189"/>
                  <c:y val="-6.846704103625461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ocup!$B$8:$B$13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ocup!$F$8:$F$13</c:f>
              <c:numCache>
                <c:formatCode>0.0%</c:formatCode>
                <c:ptCount val="6"/>
                <c:pt idx="0">
                  <c:v>4.812631451221485E-2</c:v>
                </c:pt>
                <c:pt idx="1">
                  <c:v>3.6491068973667579E-2</c:v>
                </c:pt>
                <c:pt idx="2">
                  <c:v>-3.2288389582829168E-2</c:v>
                </c:pt>
                <c:pt idx="3">
                  <c:v>9.1652319441371949E-2</c:v>
                </c:pt>
                <c:pt idx="4">
                  <c:v>-0.44765546529454264</c:v>
                </c:pt>
                <c:pt idx="5">
                  <c:v>0.16796139735204976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-1457975344"/>
        <c:axId val="-1457967184"/>
      </c:lineChart>
      <c:catAx>
        <c:axId val="-1457975344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  <a:alpha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457967184"/>
        <c:crosses val="autoZero"/>
        <c:auto val="1"/>
        <c:lblAlgn val="ctr"/>
        <c:lblOffset val="100"/>
        <c:noMultiLvlLbl val="0"/>
      </c:catAx>
      <c:valAx>
        <c:axId val="-145796718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457975344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1"/>
              <a:t>Población ocupada en actividades culturales y creativas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7881393311259731E-2"/>
          <c:y val="0.15578703703703703"/>
          <c:w val="0.94423721337748057"/>
          <c:h val="0.64885061242344699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ocup!$B$7:$B$13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ocup!$E$7:$E$13</c:f>
              <c:numCache>
                <c:formatCode>#,##0</c:formatCode>
                <c:ptCount val="7"/>
                <c:pt idx="0">
                  <c:v>197792</c:v>
                </c:pt>
                <c:pt idx="1">
                  <c:v>207311</c:v>
                </c:pt>
                <c:pt idx="2">
                  <c:v>214876</c:v>
                </c:pt>
                <c:pt idx="3">
                  <c:v>207938</c:v>
                </c:pt>
                <c:pt idx="4">
                  <c:v>226996</c:v>
                </c:pt>
                <c:pt idx="5">
                  <c:v>125380</c:v>
                </c:pt>
                <c:pt idx="6">
                  <c:v>146439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457981328"/>
        <c:axId val="-1457979152"/>
      </c:barChart>
      <c:catAx>
        <c:axId val="-145798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457979152"/>
        <c:crosses val="autoZero"/>
        <c:auto val="1"/>
        <c:lblAlgn val="ctr"/>
        <c:lblOffset val="100"/>
        <c:noMultiLvlLbl val="0"/>
      </c:catAx>
      <c:valAx>
        <c:axId val="-1457979152"/>
        <c:scaling>
          <c:orientation val="minMax"/>
        </c:scaling>
        <c:delete val="1"/>
        <c:axPos val="l"/>
        <c:numFmt formatCode="#,##0" sourceLinked="1"/>
        <c:majorTickMark val="none"/>
        <c:minorTickMark val="none"/>
        <c:tickLblPos val="nextTo"/>
        <c:crossAx val="-145798132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1"/>
              <a:t>Variación porcentual de las personas dedicadas a las actividades culturales y creativas según sexo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1.8895108209322633E-2"/>
          <c:y val="0.23034900014127171"/>
          <c:w val="0.96220978358135478"/>
          <c:h val="0.5116711383050165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ocu_sexo!$F$7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1.036039771962479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3813863626166394E-2"/>
                  <c:y val="3.80004919118795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5540596579437195E-2"/>
                  <c:y val="3.800049191187920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ocu_sexo!$B$9:$B$14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ocu_sexo!$F$9:$F$14</c:f>
              <c:numCache>
                <c:formatCode>0.0%</c:formatCode>
                <c:ptCount val="6"/>
                <c:pt idx="0">
                  <c:v>4.812631451221485E-2</c:v>
                </c:pt>
                <c:pt idx="1">
                  <c:v>3.6491068973667579E-2</c:v>
                </c:pt>
                <c:pt idx="2">
                  <c:v>-3.2288389582829168E-2</c:v>
                </c:pt>
                <c:pt idx="3">
                  <c:v>9.1652319441371949E-2</c:v>
                </c:pt>
                <c:pt idx="4">
                  <c:v>-0.44765546529454264</c:v>
                </c:pt>
                <c:pt idx="5">
                  <c:v>0.16796139735204976</c:v>
                </c:pt>
              </c:numCache>
            </c:numRef>
          </c:val>
        </c:ser>
        <c:ser>
          <c:idx val="1"/>
          <c:order val="1"/>
          <c:tx>
            <c:strRef>
              <c:f>ocu_sexo!$G$7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ocu_sexo!$G$9:$G$14</c:f>
              <c:numCache>
                <c:formatCode>0.0%</c:formatCode>
                <c:ptCount val="6"/>
                <c:pt idx="0">
                  <c:v>0.11692879003642714</c:v>
                </c:pt>
                <c:pt idx="1">
                  <c:v>4.9660127496213853E-2</c:v>
                </c:pt>
                <c:pt idx="2">
                  <c:v>-4.4277421736066837E-2</c:v>
                </c:pt>
                <c:pt idx="3">
                  <c:v>9.7109193424942244E-2</c:v>
                </c:pt>
                <c:pt idx="4">
                  <c:v>-0.45408231838051288</c:v>
                </c:pt>
                <c:pt idx="5">
                  <c:v>0.14466927712255856</c:v>
                </c:pt>
              </c:numCache>
            </c:numRef>
          </c:val>
        </c:ser>
        <c:ser>
          <c:idx val="2"/>
          <c:order val="2"/>
          <c:tx>
            <c:strRef>
              <c:f>ocu_sexo!$H$7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5.1801988598123346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3813863626166394E-2"/>
                  <c:y val="7.60009838237591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ocu_sexo!$H$9:$H$14</c:f>
              <c:numCache>
                <c:formatCode>0.0%</c:formatCode>
                <c:ptCount val="6"/>
                <c:pt idx="0">
                  <c:v>-7.5584602979247129E-2</c:v>
                </c:pt>
                <c:pt idx="1">
                  <c:v>7.8964282435038113E-3</c:v>
                </c:pt>
                <c:pt idx="2">
                  <c:v>-5.1774923324527039E-3</c:v>
                </c:pt>
                <c:pt idx="3">
                  <c:v>7.9791211977839172E-2</c:v>
                </c:pt>
                <c:pt idx="4">
                  <c:v>-0.43346195705946372</c:v>
                </c:pt>
                <c:pt idx="5">
                  <c:v>0.21752906541589742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457980784"/>
        <c:axId val="-1457973712"/>
      </c:barChart>
      <c:catAx>
        <c:axId val="-1457980784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457973712"/>
        <c:crosses val="autoZero"/>
        <c:auto val="1"/>
        <c:lblAlgn val="ctr"/>
        <c:lblOffset val="100"/>
        <c:noMultiLvlLbl val="0"/>
      </c:catAx>
      <c:valAx>
        <c:axId val="-145797371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4579807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9472854884486913"/>
          <c:y val="0.80569563936366984"/>
          <c:w val="0.21741371549512487"/>
          <c:h val="6.320774110054505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1"/>
              <a:t>Variación porcentual de las personas dedicadas a las actividades culturales y creativas </a:t>
            </a:r>
          </a:p>
          <a:p>
            <a:pPr>
              <a:defRPr sz="1200" b="1" i="1"/>
            </a:pPr>
            <a:r>
              <a:rPr lang="es-PE" sz="1200" b="1" i="1"/>
              <a:t>según condición laboral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1.6018639871850881E-2"/>
          <c:y val="0.22597790530331743"/>
          <c:w val="0.96796272025629826"/>
          <c:h val="0.531961273231345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ocu_condic!$F$7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ocu_condic!$B$9:$B$14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ocu_condic!$F$9:$F$14</c:f>
              <c:numCache>
                <c:formatCode>0.0%</c:formatCode>
                <c:ptCount val="6"/>
                <c:pt idx="0">
                  <c:v>4.812631451221485E-2</c:v>
                </c:pt>
                <c:pt idx="1">
                  <c:v>3.6491068973667579E-2</c:v>
                </c:pt>
                <c:pt idx="2">
                  <c:v>-3.2288389582829168E-2</c:v>
                </c:pt>
                <c:pt idx="3">
                  <c:v>9.1652319441371949E-2</c:v>
                </c:pt>
                <c:pt idx="4">
                  <c:v>-0.44765546529454264</c:v>
                </c:pt>
                <c:pt idx="5">
                  <c:v>0.16796139735204976</c:v>
                </c:pt>
              </c:numCache>
            </c:numRef>
          </c:val>
        </c:ser>
        <c:ser>
          <c:idx val="1"/>
          <c:order val="1"/>
          <c:tx>
            <c:strRef>
              <c:f>ocu_condic!$G$7</c:f>
              <c:strCache>
                <c:ptCount val="1"/>
                <c:pt idx="0">
                  <c:v>Independiente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ocu_condic!$B$9:$B$14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ocu_condic!$G$9:$G$14</c:f>
              <c:numCache>
                <c:formatCode>0.0%</c:formatCode>
                <c:ptCount val="6"/>
                <c:pt idx="0">
                  <c:v>-9.2853904178288288E-2</c:v>
                </c:pt>
                <c:pt idx="1">
                  <c:v>0.32269057752601366</c:v>
                </c:pt>
                <c:pt idx="2">
                  <c:v>7.6951264199340416E-3</c:v>
                </c:pt>
                <c:pt idx="3">
                  <c:v>7.8522727272727272E-2</c:v>
                </c:pt>
                <c:pt idx="4">
                  <c:v>-0.47848488041302284</c:v>
                </c:pt>
                <c:pt idx="5">
                  <c:v>0.31583732347414994</c:v>
                </c:pt>
              </c:numCache>
            </c:numRef>
          </c:val>
        </c:ser>
        <c:ser>
          <c:idx val="2"/>
          <c:order val="2"/>
          <c:tx>
            <c:strRef>
              <c:f>ocu_condic!$H$7</c:f>
              <c:strCache>
                <c:ptCount val="1"/>
                <c:pt idx="0">
                  <c:v>Dependiente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ocu_condic!$B$9:$B$14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ocu_condic!$H$9:$H$14</c:f>
              <c:numCache>
                <c:formatCode>0.0%</c:formatCode>
                <c:ptCount val="6"/>
                <c:pt idx="0">
                  <c:v>0.13020454200030399</c:v>
                </c:pt>
                <c:pt idx="1">
                  <c:v>-9.7248173942585364E-2</c:v>
                </c:pt>
                <c:pt idx="2">
                  <c:v>-5.9655972653432435E-2</c:v>
                </c:pt>
                <c:pt idx="3">
                  <c:v>0.10127648221179099</c:v>
                </c:pt>
                <c:pt idx="4">
                  <c:v>-0.42550308132580289</c:v>
                </c:pt>
                <c:pt idx="5">
                  <c:v>7.1504816625594672E-2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457973168"/>
        <c:axId val="-1458073936"/>
      </c:barChart>
      <c:catAx>
        <c:axId val="-1457973168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458073936"/>
        <c:crosses val="autoZero"/>
        <c:auto val="1"/>
        <c:lblAlgn val="ctr"/>
        <c:lblOffset val="100"/>
        <c:noMultiLvlLbl val="0"/>
      </c:catAx>
      <c:valAx>
        <c:axId val="-145807393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4579731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830064819879167"/>
          <c:y val="0.77998642445172661"/>
          <c:w val="0.26087358346261763"/>
          <c:h val="6.20083131426468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 i="1"/>
              <a:t>Variación porcentual de las personas dedicadas a las actividades culturales y creativas </a:t>
            </a:r>
          </a:p>
          <a:p>
            <a:pPr>
              <a:defRPr sz="1200" b="1" i="1"/>
            </a:pPr>
            <a:r>
              <a:rPr lang="es-PE" sz="1200" b="1" i="1"/>
              <a:t>según lengua materna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1.5745058536791534E-2"/>
          <c:y val="0.21406437488043248"/>
          <c:w val="0.96850988292641693"/>
          <c:h val="0.546193764892837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ocu_lengua!$H$7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8.7656533632730627E-3"/>
                  <c:y val="-8.2090465909217225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8.7656533632730627E-3"/>
                  <c:y val="8.2090465909217225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7.3047111360609925E-3"/>
                  <c:y val="-8.2090465909217225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1.3148480044909594E-2"/>
                  <c:y val="3.5257586647558135E-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168753781769741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ocu_lengua!$B$9:$B$14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ocu_lengua!$H$9:$H$14</c:f>
              <c:numCache>
                <c:formatCode>0.0%</c:formatCode>
                <c:ptCount val="6"/>
                <c:pt idx="0">
                  <c:v>4.6356778838375669E-2</c:v>
                </c:pt>
                <c:pt idx="1">
                  <c:v>3.8243920352143641E-2</c:v>
                </c:pt>
                <c:pt idx="2">
                  <c:v>-3.2288389582829168E-2</c:v>
                </c:pt>
                <c:pt idx="3">
                  <c:v>9.0060498802527672E-2</c:v>
                </c:pt>
                <c:pt idx="4">
                  <c:v>-0.44684887388877859</c:v>
                </c:pt>
                <c:pt idx="5">
                  <c:v>0.16796139735204976</c:v>
                </c:pt>
              </c:numCache>
            </c:numRef>
          </c:val>
        </c:ser>
        <c:ser>
          <c:idx val="1"/>
          <c:order val="1"/>
          <c:tx>
            <c:strRef>
              <c:f>ocu_lengua!$I$7</c:f>
              <c:strCache>
                <c:ptCount val="1"/>
                <c:pt idx="0">
                  <c:v>Castellano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solidFill>
                <a:schemeClr val="accent1">
                  <a:lumMod val="60000"/>
                  <a:lumOff val="40000"/>
                </a:schemeClr>
              </a:solidFill>
            </a:ln>
            <a:effectLst/>
          </c:spPr>
          <c:invertIfNegative val="0"/>
          <c:dLbls>
            <c:dLbl>
              <c:idx val="1"/>
              <c:layout>
                <c:manualLayout>
                  <c:x val="5.843768908848735E-3"/>
                  <c:y val="8.2090465909217225E-17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3047111360607783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ocu_lengua!$I$9:$I$14</c:f>
              <c:numCache>
                <c:formatCode>0.0%</c:formatCode>
                <c:ptCount val="6"/>
                <c:pt idx="0">
                  <c:v>3.1425003680700586E-2</c:v>
                </c:pt>
                <c:pt idx="1">
                  <c:v>6.5909956014210791E-2</c:v>
                </c:pt>
                <c:pt idx="2">
                  <c:v>-6.4249897083112212E-2</c:v>
                </c:pt>
                <c:pt idx="3">
                  <c:v>0.15619749291071475</c:v>
                </c:pt>
                <c:pt idx="4">
                  <c:v>-0.43932628567761101</c:v>
                </c:pt>
                <c:pt idx="5">
                  <c:v>0.14014488724632468</c:v>
                </c:pt>
              </c:numCache>
            </c:numRef>
          </c:val>
        </c:ser>
        <c:ser>
          <c:idx val="2"/>
          <c:order val="2"/>
          <c:tx>
            <c:strRef>
              <c:f>ocu_lengua!$J$7</c:f>
              <c:strCache>
                <c:ptCount val="1"/>
                <c:pt idx="0">
                  <c:v>Quechua</c:v>
                </c:pt>
              </c:strCache>
            </c:strRef>
          </c:tx>
          <c:spPr>
            <a:solidFill>
              <a:schemeClr val="bg2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-8.7656533632730627E-3"/>
                  <c:y val="8.9554270063946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3148480044909486E-2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1.3148480044909594E-2"/>
                  <c:y val="4.477713503197334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ocu_lengua!$J$9:$J$14</c:f>
              <c:numCache>
                <c:formatCode>0.0%</c:formatCode>
                <c:ptCount val="6"/>
                <c:pt idx="0">
                  <c:v>0.63022276973616675</c:v>
                </c:pt>
                <c:pt idx="1">
                  <c:v>-0.41366498740554158</c:v>
                </c:pt>
                <c:pt idx="2">
                  <c:v>0.85887659757276336</c:v>
                </c:pt>
                <c:pt idx="3">
                  <c:v>-0.53443494337878439</c:v>
                </c:pt>
                <c:pt idx="4">
                  <c:v>-0.62683047902705391</c:v>
                </c:pt>
                <c:pt idx="5">
                  <c:v>1.1739275024941802</c:v>
                </c:pt>
              </c:numCache>
            </c:numRef>
          </c:val>
        </c:ser>
        <c:ser>
          <c:idx val="3"/>
          <c:order val="3"/>
          <c:tx>
            <c:strRef>
              <c:f>ocu_lengua!$K$7</c:f>
              <c:strCache>
                <c:ptCount val="1"/>
                <c:pt idx="0">
                  <c:v>Aimara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-2.9218844544244079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ocu_lengua!$K$9:$K$14</c:f>
              <c:numCache>
                <c:formatCode>0.0%</c:formatCode>
                <c:ptCount val="6"/>
                <c:pt idx="0">
                  <c:v>-0.72384066587395957</c:v>
                </c:pt>
                <c:pt idx="1">
                  <c:v>2.967707212055974</c:v>
                </c:pt>
                <c:pt idx="2">
                  <c:v>-0.51356483993488877</c:v>
                </c:pt>
                <c:pt idx="3">
                  <c:v>-0.98326826547685442</c:v>
                </c:pt>
                <c:pt idx="4">
                  <c:v>1.3333333333333333</c:v>
                </c:pt>
                <c:pt idx="5">
                  <c:v>5.5714285714285712</c:v>
                </c:pt>
              </c:numCache>
            </c:numRef>
          </c:val>
        </c:ser>
        <c:ser>
          <c:idx val="4"/>
          <c:order val="4"/>
          <c:tx>
            <c:strRef>
              <c:f>ocu_lengua!$L$7</c:f>
              <c:strCache>
                <c:ptCount val="1"/>
                <c:pt idx="0">
                  <c:v>Otras lenguas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dLbl>
              <c:idx val="2"/>
              <c:layout>
                <c:manualLayout>
                  <c:x val="1.3148480044909594E-2"/>
                  <c:y val="8.955427006394668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ocu_lengua!$L$9:$L$13</c:f>
              <c:numCache>
                <c:formatCode>0.0%</c:formatCode>
                <c:ptCount val="5"/>
                <c:pt idx="0">
                  <c:v>4.0061633281972264E-2</c:v>
                </c:pt>
                <c:pt idx="1">
                  <c:v>-0.80740740740740746</c:v>
                </c:pt>
                <c:pt idx="2">
                  <c:v>-0.33846153846153848</c:v>
                </c:pt>
                <c:pt idx="3">
                  <c:v>3.5058139534883721</c:v>
                </c:pt>
                <c:pt idx="4">
                  <c:v>0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458085360"/>
        <c:axId val="-1458091728"/>
      </c:barChart>
      <c:catAx>
        <c:axId val="-1458085360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458091728"/>
        <c:crosses val="autoZero"/>
        <c:auto val="1"/>
        <c:lblAlgn val="ctr"/>
        <c:lblOffset val="100"/>
        <c:noMultiLvlLbl val="0"/>
      </c:catAx>
      <c:valAx>
        <c:axId val="-1458091728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458085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1526036544990915"/>
          <c:y val="0.79158551606302308"/>
          <c:w val="0.36947915639396456"/>
          <c:h val="5.873924166371116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100" b="1" i="1"/>
              <a:t>Porcentaje de población ocupada en actividades culturales y creativas según tamaño de empresas o negocios, 2015 - 2021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ocu_empresa!$D$23</c:f>
              <c:strCache>
                <c:ptCount val="1"/>
                <c:pt idx="0">
                  <c:v>Hasta 20 personas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ocu_empresa!$B$24:$B$30</c:f>
              <c:numCache>
                <c:formatCode>General</c:formatCode>
                <c:ptCount val="7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</c:numCache>
            </c:numRef>
          </c:cat>
          <c:val>
            <c:numRef>
              <c:f>ocu_empresa!$D$24:$D$30</c:f>
              <c:numCache>
                <c:formatCode>0.0%</c:formatCode>
                <c:ptCount val="7"/>
                <c:pt idx="0">
                  <c:v>0.63936357385536324</c:v>
                </c:pt>
                <c:pt idx="1">
                  <c:v>0.61701983975765873</c:v>
                </c:pt>
                <c:pt idx="2">
                  <c:v>0.72918334295128351</c:v>
                </c:pt>
                <c:pt idx="3">
                  <c:v>0.68948917465783066</c:v>
                </c:pt>
                <c:pt idx="4">
                  <c:v>0.67994590213043404</c:v>
                </c:pt>
                <c:pt idx="5">
                  <c:v>0.63102568192694208</c:v>
                </c:pt>
                <c:pt idx="6">
                  <c:v>0.69312136794160029</c:v>
                </c:pt>
              </c:numCache>
            </c:numRef>
          </c:val>
        </c:ser>
        <c:ser>
          <c:idx val="1"/>
          <c:order val="1"/>
          <c:tx>
            <c:strRef>
              <c:f>ocu_empresa!$E$23</c:f>
              <c:strCache>
                <c:ptCount val="1"/>
                <c:pt idx="0">
                  <c:v>De 21 a 50 personas</c:v>
                </c:pt>
              </c:strCache>
            </c:strRef>
          </c:tx>
          <c:spPr>
            <a:solidFill>
              <a:schemeClr val="tx2">
                <a:lumMod val="20000"/>
                <a:lumOff val="8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ocu_empresa!$E$24:$E$30</c:f>
              <c:numCache>
                <c:formatCode>0.0%</c:formatCode>
                <c:ptCount val="7"/>
                <c:pt idx="0">
                  <c:v>5.2176023297201099E-2</c:v>
                </c:pt>
                <c:pt idx="1">
                  <c:v>7.418323195585376E-2</c:v>
                </c:pt>
                <c:pt idx="2">
                  <c:v>6.1146894022599083E-2</c:v>
                </c:pt>
                <c:pt idx="3">
                  <c:v>5.4025719204762956E-2</c:v>
                </c:pt>
                <c:pt idx="4">
                  <c:v>5.2384182981197909E-2</c:v>
                </c:pt>
                <c:pt idx="5">
                  <c:v>9.0118041154889139E-2</c:v>
                </c:pt>
                <c:pt idx="6">
                  <c:v>4.2973524812379219E-2</c:v>
                </c:pt>
              </c:numCache>
            </c:numRef>
          </c:val>
        </c:ser>
        <c:ser>
          <c:idx val="2"/>
          <c:order val="2"/>
          <c:tx>
            <c:strRef>
              <c:f>ocu_empresa!$F$23</c:f>
              <c:strCache>
                <c:ptCount val="1"/>
                <c:pt idx="0">
                  <c:v>De 51 a 100 personas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1"/>
              <c:layout>
                <c:manualLayout>
                  <c:x val="0"/>
                  <c:y val="-6.9403028785311633E-17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ocu_empresa!$F$24:$F$30</c:f>
              <c:numCache>
                <c:formatCode>0.0%</c:formatCode>
                <c:ptCount val="7"/>
                <c:pt idx="0">
                  <c:v>5.9360338132988189E-2</c:v>
                </c:pt>
                <c:pt idx="1">
                  <c:v>4.4276473510812257E-2</c:v>
                </c:pt>
                <c:pt idx="2">
                  <c:v>3.5062082317243434E-2</c:v>
                </c:pt>
                <c:pt idx="3">
                  <c:v>3.4370822071963757E-2</c:v>
                </c:pt>
                <c:pt idx="4">
                  <c:v>3.0586442051842324E-2</c:v>
                </c:pt>
                <c:pt idx="5">
                  <c:v>1.4156962832987717E-2</c:v>
                </c:pt>
                <c:pt idx="6">
                  <c:v>1.6703200650100041E-2</c:v>
                </c:pt>
              </c:numCache>
            </c:numRef>
          </c:val>
        </c:ser>
        <c:ser>
          <c:idx val="3"/>
          <c:order val="3"/>
          <c:tx>
            <c:strRef>
              <c:f>ocu_empresa!$G$23</c:f>
              <c:strCache>
                <c:ptCount val="1"/>
                <c:pt idx="0">
                  <c:v>De 101 a 500 personas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ocu_empresa!$G$24:$G$30</c:f>
              <c:numCache>
                <c:formatCode>0.0%</c:formatCode>
                <c:ptCount val="7"/>
                <c:pt idx="0">
                  <c:v>6.0047929137679985E-2</c:v>
                </c:pt>
                <c:pt idx="1">
                  <c:v>5.5819517536454893E-2</c:v>
                </c:pt>
                <c:pt idx="2">
                  <c:v>5.8317355125746942E-2</c:v>
                </c:pt>
                <c:pt idx="3">
                  <c:v>7.4531831603651094E-2</c:v>
                </c:pt>
                <c:pt idx="4">
                  <c:v>7.5904421223281462E-2</c:v>
                </c:pt>
                <c:pt idx="5">
                  <c:v>0.1163742223640134</c:v>
                </c:pt>
                <c:pt idx="6">
                  <c:v>5.2670395181611457E-2</c:v>
                </c:pt>
              </c:numCache>
            </c:numRef>
          </c:val>
        </c:ser>
        <c:ser>
          <c:idx val="4"/>
          <c:order val="4"/>
          <c:tx>
            <c:strRef>
              <c:f>ocu_empresa!$H$23</c:f>
              <c:strCache>
                <c:ptCount val="1"/>
                <c:pt idx="0">
                  <c:v>Más de 500 personas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ocu_empresa!$H$24:$H$30</c:f>
              <c:numCache>
                <c:formatCode>0.0%</c:formatCode>
                <c:ptCount val="7"/>
                <c:pt idx="0">
                  <c:v>0.18904707976055654</c:v>
                </c:pt>
                <c:pt idx="1">
                  <c:v>0.20869611356850337</c:v>
                </c:pt>
                <c:pt idx="2">
                  <c:v>0.11629497942999684</c:v>
                </c:pt>
                <c:pt idx="3">
                  <c:v>0.14758726158758861</c:v>
                </c:pt>
                <c:pt idx="4">
                  <c:v>0.16117905161324428</c:v>
                </c:pt>
                <c:pt idx="5">
                  <c:v>0.14830914021375019</c:v>
                </c:pt>
                <c:pt idx="6">
                  <c:v>0.19452468263235886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6"/>
        <c:overlap val="100"/>
        <c:axId val="-1006029840"/>
        <c:axId val="-1006030384"/>
      </c:barChart>
      <c:catAx>
        <c:axId val="-1006029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006030384"/>
        <c:crosses val="autoZero"/>
        <c:auto val="1"/>
        <c:lblAlgn val="ctr"/>
        <c:lblOffset val="100"/>
        <c:noMultiLvlLbl val="0"/>
      </c:catAx>
      <c:valAx>
        <c:axId val="-1006030384"/>
        <c:scaling>
          <c:orientation val="minMax"/>
        </c:scaling>
        <c:delete val="1"/>
        <c:axPos val="l"/>
        <c:numFmt formatCode="0%" sourceLinked="1"/>
        <c:majorTickMark val="none"/>
        <c:minorTickMark val="none"/>
        <c:tickLblPos val="nextTo"/>
        <c:crossAx val="-1006029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5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050" b="1" i="1" baseline="0">
                <a:effectLst/>
              </a:rPr>
              <a:t>Variación porcentual de las personas dedicadas a las actividades culturales y creativas </a:t>
            </a:r>
            <a:endParaRPr lang="es-PE" sz="1050">
              <a:effectLst/>
            </a:endParaRPr>
          </a:p>
          <a:p>
            <a:pPr>
              <a:defRPr sz="1050"/>
            </a:pPr>
            <a:r>
              <a:rPr lang="es-PE" sz="1050" b="1" i="1" baseline="0">
                <a:effectLst/>
              </a:rPr>
              <a:t>según lengua materna</a:t>
            </a:r>
            <a:endParaRPr lang="es-PE" sz="1050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1.7451121868541711E-2"/>
          <c:y val="0.24228153231081206"/>
          <c:w val="0.96509775626291661"/>
          <c:h val="0.5404162627519677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ocu_industria!$F$7</c:f>
              <c:strCache>
                <c:ptCount val="1"/>
                <c:pt idx="0">
                  <c:v>Total</c:v>
                </c:pt>
              </c:strCache>
            </c:strRef>
          </c:tx>
          <c:spPr>
            <a:solidFill>
              <a:schemeClr val="accent5">
                <a:lumMod val="75000"/>
              </a:schemeClr>
            </a:solidFill>
            <a:ln>
              <a:noFill/>
            </a:ln>
            <a:effectLst/>
          </c:spPr>
          <c:invertIfNegative val="0"/>
          <c:dPt>
            <c:idx val="5"/>
            <c:invertIfNegative val="0"/>
            <c:bubble3D val="0"/>
          </c:dPt>
          <c:dLbls>
            <c:dLbl>
              <c:idx val="5"/>
              <c:layout>
                <c:manualLayout>
                  <c:x val="-4.7720273526096011E-3"/>
                  <c:y val="0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ocu_industria!$B$9:$B$14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ocu_industria!$F$9:$F$14</c:f>
              <c:numCache>
                <c:formatCode>0.0%</c:formatCode>
                <c:ptCount val="6"/>
                <c:pt idx="0">
                  <c:v>4.812631451221485E-2</c:v>
                </c:pt>
                <c:pt idx="1">
                  <c:v>3.6491068973667579E-2</c:v>
                </c:pt>
                <c:pt idx="2">
                  <c:v>-3.2288389582829168E-2</c:v>
                </c:pt>
                <c:pt idx="3">
                  <c:v>9.1652319441371949E-2</c:v>
                </c:pt>
                <c:pt idx="4">
                  <c:v>-0.44765546529454264</c:v>
                </c:pt>
                <c:pt idx="5">
                  <c:v>0.16796139735204976</c:v>
                </c:pt>
              </c:numCache>
            </c:numRef>
          </c:val>
        </c:ser>
        <c:ser>
          <c:idx val="1"/>
          <c:order val="1"/>
          <c:tx>
            <c:strRef>
              <c:f>ocu_industria!$G$7</c:f>
              <c:strCache>
                <c:ptCount val="1"/>
                <c:pt idx="0">
                  <c:v>Cultural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ocu_industria!$B$9:$B$14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ocu_industria!$G$9:$G$14</c:f>
              <c:numCache>
                <c:formatCode>0.0%</c:formatCode>
                <c:ptCount val="6"/>
                <c:pt idx="0">
                  <c:v>-6.4489991649372871E-2</c:v>
                </c:pt>
                <c:pt idx="1">
                  <c:v>0.2034839017578591</c:v>
                </c:pt>
                <c:pt idx="2">
                  <c:v>-0.10709905781616033</c:v>
                </c:pt>
                <c:pt idx="3">
                  <c:v>0.10199935849460066</c:v>
                </c:pt>
                <c:pt idx="4">
                  <c:v>-0.5650379503100954</c:v>
                </c:pt>
                <c:pt idx="5">
                  <c:v>0.14212178926236682</c:v>
                </c:pt>
              </c:numCache>
            </c:numRef>
          </c:val>
        </c:ser>
        <c:ser>
          <c:idx val="2"/>
          <c:order val="2"/>
          <c:tx>
            <c:strRef>
              <c:f>ocu_industria!$H$7</c:f>
              <c:strCache>
                <c:ptCount val="1"/>
                <c:pt idx="0">
                  <c:v>Creativa</c:v>
                </c:pt>
              </c:strCache>
            </c:strRef>
          </c:tx>
          <c:spPr>
            <a:solidFill>
              <a:schemeClr val="tx2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ocu_industria!$B$9:$B$14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ocu_industria!$H$9:$H$14</c:f>
              <c:numCache>
                <c:formatCode>0.0%</c:formatCode>
                <c:ptCount val="6"/>
                <c:pt idx="0">
                  <c:v>0.22538162226878181</c:v>
                </c:pt>
                <c:pt idx="1">
                  <c:v>-0.16416388776788937</c:v>
                </c:pt>
                <c:pt idx="2">
                  <c:v>9.7148810733889007E-2</c:v>
                </c:pt>
                <c:pt idx="3">
                  <c:v>7.7081644470179497E-2</c:v>
                </c:pt>
                <c:pt idx="4">
                  <c:v>-0.27855192138141627</c:v>
                </c:pt>
                <c:pt idx="5">
                  <c:v>0.19040522213445804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219"/>
        <c:overlap val="-27"/>
        <c:axId val="-1006035280"/>
        <c:axId val="-1006038544"/>
      </c:barChart>
      <c:catAx>
        <c:axId val="-1006035280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006038544"/>
        <c:crosses val="autoZero"/>
        <c:auto val="1"/>
        <c:lblAlgn val="ctr"/>
        <c:lblOffset val="100"/>
        <c:noMultiLvlLbl val="0"/>
      </c:catAx>
      <c:valAx>
        <c:axId val="-1006038544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0060352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9952600904210461"/>
          <c:y val="0.80783148684257833"/>
          <c:w val="0.20412091316461667"/>
          <c:h val="7.06890028883955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100" b="1" i="1"/>
              <a:t>Variación de la remuneración promedio de la población ocupada en actividades culturales y creativas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3.0157010738658955E-2"/>
          <c:y val="0.27825552734401088"/>
          <c:w val="0.9396859785226821"/>
          <c:h val="0.44906340474596995"/>
        </c:manualLayout>
      </c:layout>
      <c:lineChart>
        <c:grouping val="standard"/>
        <c:varyColors val="0"/>
        <c:ser>
          <c:idx val="0"/>
          <c:order val="0"/>
          <c:tx>
            <c:v>Todas las actividades</c:v>
          </c:tx>
          <c:spPr>
            <a:ln w="25400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75000"/>
                </a:schemeClr>
              </a:solidFill>
              <a:ln w="317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dLbls>
            <c:dLbl>
              <c:idx val="1"/>
              <c:layout>
                <c:manualLayout>
                  <c:x val="-4.5024639033248708E-2"/>
                  <c:y val="7.225706042230453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801554096248729E-2"/>
                  <c:y val="5.36190717988153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remun!$B$9:$B$14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remun!$D$9:$D$14</c:f>
              <c:numCache>
                <c:formatCode>0.0%</c:formatCode>
                <c:ptCount val="6"/>
                <c:pt idx="0">
                  <c:v>5.057471264367816E-2</c:v>
                </c:pt>
                <c:pt idx="1">
                  <c:v>4.3763676148796497E-3</c:v>
                </c:pt>
                <c:pt idx="2">
                  <c:v>1.6702977487291212E-2</c:v>
                </c:pt>
                <c:pt idx="3">
                  <c:v>3.0714285714285715E-2</c:v>
                </c:pt>
                <c:pt idx="4">
                  <c:v>-0.12820512820512819</c:v>
                </c:pt>
                <c:pt idx="5">
                  <c:v>5.4054054054054057E-2</c:v>
                </c:pt>
              </c:numCache>
            </c:numRef>
          </c:val>
          <c:smooth val="0"/>
        </c:ser>
        <c:ser>
          <c:idx val="1"/>
          <c:order val="1"/>
          <c:tx>
            <c:v>Culturales y creativas</c:v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 w="25400">
                <a:solidFill>
                  <a:schemeClr val="tx2">
                    <a:lumMod val="40000"/>
                    <a:lumOff val="60000"/>
                  </a:schemeClr>
                </a:solidFill>
              </a:ln>
              <a:effectLst/>
            </c:spPr>
          </c:marker>
          <c:dLbls>
            <c:dLbl>
              <c:idx val="0"/>
              <c:layout>
                <c:manualLayout>
                  <c:x val="-5.1546805954841651E-2"/>
                  <c:y val="5.361907179881538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4.7767949621585148E-2"/>
                  <c:y val="-7.21873514097363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5.15468059548417E-2"/>
                  <c:y val="4.895957464294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4.8803495366505217E-2"/>
                  <c:y val="4.430007748707089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0368448212884459E-2"/>
                  <c:y val="4.8959574642943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remun!$B$9:$B$14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remun!$F$9:$F$14</c:f>
              <c:numCache>
                <c:formatCode>0.0%</c:formatCode>
                <c:ptCount val="6"/>
                <c:pt idx="0">
                  <c:v>-7.390562819783968E-3</c:v>
                </c:pt>
                <c:pt idx="1">
                  <c:v>7.4455899198167235E-3</c:v>
                </c:pt>
                <c:pt idx="2">
                  <c:v>-6.0261512222853891E-2</c:v>
                </c:pt>
                <c:pt idx="3">
                  <c:v>-7.2595281306715068E-2</c:v>
                </c:pt>
                <c:pt idx="4">
                  <c:v>9.0671885192433133E-2</c:v>
                </c:pt>
                <c:pt idx="5">
                  <c:v>-0.20035885167464115</c:v>
                </c:pt>
              </c:numCache>
            </c:numRef>
          </c:val>
          <c:smooth val="0"/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-1006034192"/>
        <c:axId val="-1006038000"/>
      </c:lineChart>
      <c:catAx>
        <c:axId val="-1006034192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2">
                  <a:lumMod val="40000"/>
                  <a:lumOff val="60000"/>
                  <a:alpha val="28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006038000"/>
        <c:crosses val="autoZero"/>
        <c:auto val="1"/>
        <c:lblAlgn val="ctr"/>
        <c:lblOffset val="100"/>
        <c:noMultiLvlLbl val="0"/>
      </c:catAx>
      <c:valAx>
        <c:axId val="-1006038000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006034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067441274680135"/>
          <c:y val="0.7646158039101344"/>
          <c:w val="0.58612331395863493"/>
          <c:h val="8.15774828881186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100" b="1" i="1" baseline="0">
                <a:effectLst/>
              </a:rPr>
              <a:t>Variación de la remuneración promedio de la población ocupada en actividades culturales y creativas según sexo</a:t>
            </a:r>
            <a:endParaRPr lang="es-PE" sz="1100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0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3.0639888968236283E-2"/>
          <c:y val="0.32682236234649426"/>
          <c:w val="0.93872022206352745"/>
          <c:h val="0.32523321889350826"/>
        </c:manualLayout>
      </c:layout>
      <c:lineChart>
        <c:grouping val="standard"/>
        <c:varyColors val="0"/>
        <c:ser>
          <c:idx val="0"/>
          <c:order val="0"/>
          <c:tx>
            <c:strRef>
              <c:f>remun_sexo!$F$7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75000"/>
                </a:schemeClr>
              </a:solidFill>
              <a:ln w="19050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numRef>
              <c:f>remun_sexo!$B$9:$B$14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remun_sexo!$F$9:$F$14</c:f>
              <c:numCache>
                <c:formatCode>0.0%</c:formatCode>
                <c:ptCount val="6"/>
                <c:pt idx="0">
                  <c:v>-7.390562819783968E-3</c:v>
                </c:pt>
                <c:pt idx="1">
                  <c:v>7.4455899198167235E-3</c:v>
                </c:pt>
                <c:pt idx="2">
                  <c:v>-6.0261512222853891E-2</c:v>
                </c:pt>
                <c:pt idx="3">
                  <c:v>-7.2595281306715068E-2</c:v>
                </c:pt>
                <c:pt idx="4">
                  <c:v>9.0671885192433133E-2</c:v>
                </c:pt>
                <c:pt idx="5">
                  <c:v>-0.20035885167464115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remun_sexo!$G$7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 w="19050">
                <a:solidFill>
                  <a:schemeClr val="tx2">
                    <a:lumMod val="40000"/>
                    <a:lumOff val="60000"/>
                  </a:schemeClr>
                </a:solidFill>
              </a:ln>
              <a:effectLst/>
            </c:spPr>
          </c:marker>
          <c:cat>
            <c:numRef>
              <c:f>remun_sexo!$B$9:$B$14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remun_sexo!$G$9:$G$14</c:f>
              <c:numCache>
                <c:formatCode>0.0%</c:formatCode>
                <c:ptCount val="6"/>
                <c:pt idx="0">
                  <c:v>-7.5914800655379575E-2</c:v>
                </c:pt>
                <c:pt idx="1">
                  <c:v>4.4917257683215132E-2</c:v>
                </c:pt>
                <c:pt idx="2">
                  <c:v>4.0158371040723985E-2</c:v>
                </c:pt>
                <c:pt idx="3">
                  <c:v>-0.18325176726481784</c:v>
                </c:pt>
                <c:pt idx="4">
                  <c:v>0.25832223701731027</c:v>
                </c:pt>
                <c:pt idx="5">
                  <c:v>-0.27777777777777779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remun_sexo!$H$7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19050"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numRef>
              <c:f>remun_sexo!$B$9:$B$14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remun_sexo!$H$9:$H$14</c:f>
              <c:numCache>
                <c:formatCode>0.0%</c:formatCode>
                <c:ptCount val="6"/>
                <c:pt idx="0">
                  <c:v>0.15246913580246912</c:v>
                </c:pt>
                <c:pt idx="1">
                  <c:v>-7.0166041778253876E-2</c:v>
                </c:pt>
                <c:pt idx="2">
                  <c:v>-0.28629032258064518</c:v>
                </c:pt>
                <c:pt idx="3">
                  <c:v>0.29620661824051653</c:v>
                </c:pt>
                <c:pt idx="4">
                  <c:v>-0.24968866749688667</c:v>
                </c:pt>
                <c:pt idx="5">
                  <c:v>6.3070539419087135E-2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06034736"/>
        <c:axId val="-1006042352"/>
      </c:lineChart>
      <c:catAx>
        <c:axId val="-1006034736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  <a:alpha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006042352"/>
        <c:crosses val="autoZero"/>
        <c:auto val="1"/>
        <c:lblAlgn val="ctr"/>
        <c:lblOffset val="100"/>
        <c:noMultiLvlLbl val="0"/>
      </c:catAx>
      <c:valAx>
        <c:axId val="-1006042352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006034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6166004593570757"/>
          <c:y val="0.6852589624074108"/>
          <c:w val="0.46520987818689424"/>
          <c:h val="8.346890139434202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100" b="1" i="1"/>
              <a:t>Variación de la remuneración promedio de la población ocupada en actividades culturales y creativas según condición laboral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8637841186463505E-2"/>
          <c:y val="0.28151716900413548"/>
          <c:w val="0.94272431762707298"/>
          <c:h val="0.48073962251686947"/>
        </c:manualLayout>
      </c:layout>
      <c:lineChart>
        <c:grouping val="standard"/>
        <c:varyColors val="0"/>
        <c:ser>
          <c:idx val="0"/>
          <c:order val="0"/>
          <c:tx>
            <c:strRef>
              <c:f>remun_condic!$F$7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75000"/>
                </a:schemeClr>
              </a:solidFill>
              <a:ln w="9525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numRef>
              <c:f>remun_condic!$B$9:$B$14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remun_condic!$F$9:$F$14</c:f>
              <c:numCache>
                <c:formatCode>0.0%</c:formatCode>
                <c:ptCount val="6"/>
                <c:pt idx="0">
                  <c:v>-7.390562819783968E-3</c:v>
                </c:pt>
                <c:pt idx="1">
                  <c:v>7.4455899198167235E-3</c:v>
                </c:pt>
                <c:pt idx="2">
                  <c:v>-6.0261512222853891E-2</c:v>
                </c:pt>
                <c:pt idx="3">
                  <c:v>-7.2595281306715068E-2</c:v>
                </c:pt>
                <c:pt idx="4">
                  <c:v>9.0671885192433133E-2</c:v>
                </c:pt>
                <c:pt idx="5">
                  <c:v>-0.20035885167464115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remun_condic!$G$7</c:f>
              <c:strCache>
                <c:ptCount val="1"/>
                <c:pt idx="0">
                  <c:v>Independiente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 w="9525">
                <a:solidFill>
                  <a:schemeClr val="tx2">
                    <a:lumMod val="40000"/>
                    <a:lumOff val="60000"/>
                  </a:schemeClr>
                </a:solidFill>
              </a:ln>
              <a:effectLst/>
            </c:spPr>
          </c:marker>
          <c:cat>
            <c:numRef>
              <c:f>remun_condic!$B$9:$B$14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remun_condic!$G$9:$G$14</c:f>
              <c:numCache>
                <c:formatCode>0.0%</c:formatCode>
                <c:ptCount val="6"/>
                <c:pt idx="0">
                  <c:v>-0.14036076662908681</c:v>
                </c:pt>
                <c:pt idx="1">
                  <c:v>4.9180327868852458E-2</c:v>
                </c:pt>
                <c:pt idx="2">
                  <c:v>-0.14687500000000001</c:v>
                </c:pt>
                <c:pt idx="3">
                  <c:v>0.15897435897435896</c:v>
                </c:pt>
                <c:pt idx="4">
                  <c:v>-0.23577749683944374</c:v>
                </c:pt>
                <c:pt idx="5">
                  <c:v>-0.209263854425145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remun_condic!$H$7</c:f>
              <c:strCache>
                <c:ptCount val="1"/>
                <c:pt idx="0">
                  <c:v>Dependiente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numRef>
              <c:f>remun_condic!$B$9:$B$14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remun_condic!$H$9:$H$14</c:f>
              <c:numCache>
                <c:formatCode>0.0%</c:formatCode>
                <c:ptCount val="6"/>
                <c:pt idx="0">
                  <c:v>5.3714285714285714E-2</c:v>
                </c:pt>
                <c:pt idx="1">
                  <c:v>9.7613882863340565E-3</c:v>
                </c:pt>
                <c:pt idx="2">
                  <c:v>-1.611170784103115E-3</c:v>
                </c:pt>
                <c:pt idx="3">
                  <c:v>-0.19311457772996235</c:v>
                </c:pt>
                <c:pt idx="4">
                  <c:v>0.314</c:v>
                </c:pt>
                <c:pt idx="5">
                  <c:v>-0.16894977168949771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06036912"/>
        <c:axId val="-1006042896"/>
      </c:lineChart>
      <c:catAx>
        <c:axId val="-1006036912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  <a:alpha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006042896"/>
        <c:crosses val="autoZero"/>
        <c:auto val="1"/>
        <c:lblAlgn val="ctr"/>
        <c:lblOffset val="100"/>
        <c:noMultiLvlLbl val="0"/>
      </c:catAx>
      <c:valAx>
        <c:axId val="-100604289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0060369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066885861290762"/>
          <c:y val="0.7765571010232416"/>
          <c:w val="0.59866207777890068"/>
          <c:h val="8.0439803954392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1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100" b="1" i="1"/>
              <a:t>Variación de la remuneración promedio de la población ocupada en actividades culturales y creativas según lengua materna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1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>
        <c:manualLayout>
          <c:layoutTarget val="inner"/>
          <c:xMode val="edge"/>
          <c:yMode val="edge"/>
          <c:x val="2.2638212200262454E-2"/>
          <c:y val="0.25823021889868963"/>
          <c:w val="0.95472357559947507"/>
          <c:h val="0.48871284265322562"/>
        </c:manualLayout>
      </c:layout>
      <c:lineChart>
        <c:grouping val="standard"/>
        <c:varyColors val="0"/>
        <c:ser>
          <c:idx val="0"/>
          <c:order val="0"/>
          <c:tx>
            <c:strRef>
              <c:f>remun_lengua!$D$23</c:f>
              <c:strCache>
                <c:ptCount val="1"/>
                <c:pt idx="0">
                  <c:v>Castellano</c:v>
                </c:pt>
              </c:strCache>
            </c:strRef>
          </c:tx>
          <c:spPr>
            <a:ln w="28575" cap="rnd">
              <a:solidFill>
                <a:schemeClr val="accent5">
                  <a:lumMod val="75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75000"/>
                </a:schemeClr>
              </a:solidFill>
              <a:ln w="9525">
                <a:solidFill>
                  <a:schemeClr val="accent5">
                    <a:lumMod val="75000"/>
                  </a:schemeClr>
                </a:solidFill>
              </a:ln>
              <a:effectLst/>
            </c:spPr>
          </c:marker>
          <c:cat>
            <c:numRef>
              <c:f>remun_lengua!$B$9:$B$14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remun_lengua!$D$25:$D$30</c:f>
              <c:numCache>
                <c:formatCode>0.0%</c:formatCode>
                <c:ptCount val="6"/>
                <c:pt idx="0">
                  <c:v>-1.098901098901099E-2</c:v>
                </c:pt>
                <c:pt idx="1">
                  <c:v>5.0000000000000001E-3</c:v>
                </c:pt>
                <c:pt idx="2">
                  <c:v>-4.3117744610281922E-2</c:v>
                </c:pt>
                <c:pt idx="3">
                  <c:v>-0.11091854419410745</c:v>
                </c:pt>
                <c:pt idx="4">
                  <c:v>6.6926575698505519E-2</c:v>
                </c:pt>
                <c:pt idx="5">
                  <c:v>-0.17904993909866018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remun_lengua!$E$23</c:f>
              <c:strCache>
                <c:ptCount val="1"/>
                <c:pt idx="0">
                  <c:v>Quechua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  <a:lumOff val="4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  <a:lumOff val="40000"/>
                </a:schemeClr>
              </a:solidFill>
              <a:ln w="9525">
                <a:solidFill>
                  <a:schemeClr val="accent1">
                    <a:lumMod val="60000"/>
                    <a:lumOff val="40000"/>
                  </a:schemeClr>
                </a:solidFill>
              </a:ln>
              <a:effectLst/>
            </c:spPr>
          </c:marker>
          <c:cat>
            <c:numRef>
              <c:f>remun_lengua!$B$9:$B$14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remun_lengua!$E$25:$E$30</c:f>
              <c:numCache>
                <c:formatCode>0.0%</c:formatCode>
                <c:ptCount val="6"/>
                <c:pt idx="0">
                  <c:v>0.45995145631067963</c:v>
                </c:pt>
                <c:pt idx="1">
                  <c:v>-0.17955112219451372</c:v>
                </c:pt>
                <c:pt idx="2">
                  <c:v>-0.1276595744680851</c:v>
                </c:pt>
                <c:pt idx="3">
                  <c:v>0.59233449477351918</c:v>
                </c:pt>
                <c:pt idx="4">
                  <c:v>1.0970094821298322</c:v>
                </c:pt>
                <c:pt idx="5">
                  <c:v>-0.59026086956521739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remun_lengua!$F$23</c:f>
              <c:strCache>
                <c:ptCount val="1"/>
                <c:pt idx="0">
                  <c:v>Aimara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remun_lengua!$B$9:$B$14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remun_lengua!$F$25:$F$30</c:f>
              <c:numCache>
                <c:formatCode>0.0%</c:formatCode>
                <c:ptCount val="6"/>
                <c:pt idx="0">
                  <c:v>-0.41268292682926827</c:v>
                </c:pt>
                <c:pt idx="1">
                  <c:v>0.48006644518272423</c:v>
                </c:pt>
                <c:pt idx="2">
                  <c:v>-6.3973063973063973E-2</c:v>
                </c:pt>
                <c:pt idx="3">
                  <c:v>0.19904076738609114</c:v>
                </c:pt>
                <c:pt idx="4">
                  <c:v>0.155</c:v>
                </c:pt>
                <c:pt idx="5">
                  <c:v>-0.91688311688311686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remun_lengua!$G$23</c:f>
              <c:strCache>
                <c:ptCount val="1"/>
                <c:pt idx="0">
                  <c:v>Otras lenguas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2">
                  <a:lumMod val="40000"/>
                  <a:lumOff val="60000"/>
                </a:schemeClr>
              </a:solidFill>
              <a:ln w="9525">
                <a:solidFill>
                  <a:schemeClr val="tx2">
                    <a:lumMod val="40000"/>
                    <a:lumOff val="60000"/>
                  </a:schemeClr>
                </a:solidFill>
              </a:ln>
              <a:effectLst/>
            </c:spPr>
          </c:marker>
          <c:val>
            <c:numRef>
              <c:f>remun_lengua!$G$25:$G$28</c:f>
              <c:numCache>
                <c:formatCode>0.0%</c:formatCode>
                <c:ptCount val="4"/>
                <c:pt idx="0">
                  <c:v>-4.7729918509895226E-2</c:v>
                </c:pt>
                <c:pt idx="1">
                  <c:v>-0.5647921760391198</c:v>
                </c:pt>
                <c:pt idx="2">
                  <c:v>0.2598314606741573</c:v>
                </c:pt>
                <c:pt idx="3">
                  <c:v>0.60758082497212929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006029296"/>
        <c:axId val="-1006037456"/>
      </c:lineChart>
      <c:catAx>
        <c:axId val="-1006029296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>
                  <a:lumMod val="15000"/>
                  <a:lumOff val="85000"/>
                  <a:alpha val="50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006037456"/>
        <c:crosses val="autoZero"/>
        <c:auto val="1"/>
        <c:lblAlgn val="ctr"/>
        <c:lblOffset val="100"/>
        <c:noMultiLvlLbl val="0"/>
      </c:catAx>
      <c:valAx>
        <c:axId val="-1006037456"/>
        <c:scaling>
          <c:orientation val="minMax"/>
        </c:scaling>
        <c:delete val="1"/>
        <c:axPos val="l"/>
        <c:numFmt formatCode="0.0%" sourceLinked="1"/>
        <c:majorTickMark val="none"/>
        <c:minorTickMark val="none"/>
        <c:tickLblPos val="nextTo"/>
        <c:crossAx val="-10060292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974892164650618"/>
          <c:y val="0.75568799190233216"/>
          <c:w val="0.60174592459810272"/>
          <c:h val="7.00862007225307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>
        <a:lumMod val="95000"/>
      </a:schemeClr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3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5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6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0.xml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219925</xdr:colOff>
      <xdr:row>16</xdr:row>
      <xdr:rowOff>36135</xdr:rowOff>
    </xdr:from>
    <xdr:to>
      <xdr:col>15</xdr:col>
      <xdr:colOff>371792</xdr:colOff>
      <xdr:row>31</xdr:row>
      <xdr:rowOff>143774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182880</xdr:colOff>
      <xdr:row>0</xdr:row>
      <xdr:rowOff>160020</xdr:rowOff>
    </xdr:from>
    <xdr:to>
      <xdr:col>3</xdr:col>
      <xdr:colOff>1097119</xdr:colOff>
      <xdr:row>3</xdr:row>
      <xdr:rowOff>27447</xdr:rowOff>
    </xdr:to>
    <xdr:pic>
      <xdr:nvPicPr>
        <xdr:cNvPr id="4" name="Imagen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82880" y="160020"/>
          <a:ext cx="3078319" cy="416067"/>
        </a:xfrm>
        <a:prstGeom prst="rect">
          <a:avLst/>
        </a:prstGeom>
      </xdr:spPr>
    </xdr:pic>
    <xdr:clientData/>
  </xdr:twoCellAnchor>
  <xdr:twoCellAnchor>
    <xdr:from>
      <xdr:col>7</xdr:col>
      <xdr:colOff>237226</xdr:colOff>
      <xdr:row>3</xdr:row>
      <xdr:rowOff>109267</xdr:rowOff>
    </xdr:from>
    <xdr:to>
      <xdr:col>15</xdr:col>
      <xdr:colOff>359434</xdr:colOff>
      <xdr:row>15</xdr:row>
      <xdr:rowOff>41693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0.87205</cdr:y>
    </cdr:from>
    <cdr:to>
      <cdr:x>0.74772</cdr:x>
      <cdr:y>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532452"/>
          <a:ext cx="3768639" cy="3715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9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900">
            <a:effectLst/>
            <a:latin typeface="+mn-lt"/>
            <a:ea typeface="+mn-ea"/>
            <a:cs typeface="+mn-cs"/>
          </a:endParaRPr>
        </a:p>
        <a:p xmlns:a="http://schemas.openxmlformats.org/drawingml/2006/main">
          <a:endParaRPr lang="es-ES" sz="900"/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</cdr:x>
      <cdr:y>0.91643</cdr:y>
    </cdr:from>
    <cdr:to>
      <cdr:x>0.75215</cdr:x>
      <cdr:y>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513952"/>
          <a:ext cx="3768639" cy="22924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9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</cdr:txBody>
    </cdr:sp>
  </cdr:relSizeAnchor>
</c:userShapes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348585</xdr:colOff>
      <xdr:row>19</xdr:row>
      <xdr:rowOff>10030</xdr:rowOff>
    </xdr:from>
    <xdr:to>
      <xdr:col>10</xdr:col>
      <xdr:colOff>685838</xdr:colOff>
      <xdr:row>37</xdr:row>
      <xdr:rowOff>69631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90535</xdr:colOff>
      <xdr:row>0</xdr:row>
      <xdr:rowOff>143346</xdr:rowOff>
    </xdr:from>
    <xdr:to>
      <xdr:col>4</xdr:col>
      <xdr:colOff>550894</xdr:colOff>
      <xdr:row>3</xdr:row>
      <xdr:rowOff>16205</xdr:rowOff>
    </xdr:to>
    <xdr:pic>
      <xdr:nvPicPr>
        <xdr:cNvPr id="4" name="Imagen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90535" y="143346"/>
          <a:ext cx="3078319" cy="416067"/>
        </a:xfrm>
        <a:prstGeom prst="rect">
          <a:avLst/>
        </a:prstGeom>
      </xdr:spPr>
    </xdr:pic>
    <xdr:clientData/>
  </xdr:twoCellAnchor>
</xdr:wsDr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</cdr:x>
      <cdr:y>0.88695</cdr:y>
    </cdr:from>
    <cdr:to>
      <cdr:x>0.51</cdr:x>
      <cdr:y>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486136"/>
          <a:ext cx="3770692" cy="31688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9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900">
            <a:effectLst/>
            <a:latin typeface="+mn-lt"/>
            <a:ea typeface="+mn-ea"/>
            <a:cs typeface="+mn-cs"/>
          </a:endParaRPr>
        </a:p>
        <a:p xmlns:a="http://schemas.openxmlformats.org/drawingml/2006/main">
          <a:endParaRPr lang="es-ES" sz="900"/>
        </a:p>
      </cdr:txBody>
    </cdr:sp>
  </cdr:relSizeAnchor>
</c:userShapes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160959</xdr:colOff>
      <xdr:row>0</xdr:row>
      <xdr:rowOff>123059</xdr:rowOff>
    </xdr:from>
    <xdr:to>
      <xdr:col>2</xdr:col>
      <xdr:colOff>1844383</xdr:colOff>
      <xdr:row>3</xdr:row>
      <xdr:rowOff>62344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60959" y="123059"/>
          <a:ext cx="2867988" cy="39648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369645</xdr:colOff>
      <xdr:row>18</xdr:row>
      <xdr:rowOff>83367</xdr:rowOff>
    </xdr:from>
    <xdr:to>
      <xdr:col>11</xdr:col>
      <xdr:colOff>22935</xdr:colOff>
      <xdr:row>37</xdr:row>
      <xdr:rowOff>27484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152400</xdr:colOff>
      <xdr:row>0</xdr:row>
      <xdr:rowOff>152400</xdr:rowOff>
    </xdr:from>
    <xdr:to>
      <xdr:col>4</xdr:col>
      <xdr:colOff>342739</xdr:colOff>
      <xdr:row>3</xdr:row>
      <xdr:rowOff>19827</xdr:rowOff>
    </xdr:to>
    <xdr:pic>
      <xdr:nvPicPr>
        <xdr:cNvPr id="4" name="Imagen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52400" y="152400"/>
          <a:ext cx="3078319" cy="416067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</cdr:x>
      <cdr:y>0.87876</cdr:y>
    </cdr:from>
    <cdr:to>
      <cdr:x>0.40145</cdr:x>
      <cdr:y>0.97435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463800"/>
          <a:ext cx="3474716" cy="26798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9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>
              <a:effectLst/>
              <a:latin typeface="+mn-lt"/>
              <a:ea typeface="+mn-ea"/>
              <a:cs typeface="+mn-cs"/>
            </a:rPr>
            <a:t>*Variación % respecto al</a:t>
          </a:r>
          <a:r>
            <a:rPr lang="es-PE" sz="900" baseline="0">
              <a:effectLst/>
              <a:latin typeface="+mn-lt"/>
              <a:ea typeface="+mn-ea"/>
              <a:cs typeface="+mn-cs"/>
            </a:rPr>
            <a:t> año anterior</a:t>
          </a:r>
          <a:endParaRPr lang="es-ES" sz="900">
            <a:effectLst/>
            <a:latin typeface="+mn-lt"/>
            <a:ea typeface="+mn-ea"/>
            <a:cs typeface="+mn-cs"/>
          </a:endParaRPr>
        </a:p>
        <a:p xmlns:a="http://schemas.openxmlformats.org/drawingml/2006/main">
          <a:endParaRPr lang="es-ES" sz="900"/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</xdr:colOff>
      <xdr:row>18</xdr:row>
      <xdr:rowOff>143892</xdr:rowOff>
    </xdr:from>
    <xdr:to>
      <xdr:col>12</xdr:col>
      <xdr:colOff>22860</xdr:colOff>
      <xdr:row>38</xdr:row>
      <xdr:rowOff>178850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175260</xdr:colOff>
      <xdr:row>0</xdr:row>
      <xdr:rowOff>137160</xdr:rowOff>
    </xdr:from>
    <xdr:to>
      <xdr:col>4</xdr:col>
      <xdr:colOff>533239</xdr:colOff>
      <xdr:row>3</xdr:row>
      <xdr:rowOff>4587</xdr:rowOff>
    </xdr:to>
    <xdr:pic>
      <xdr:nvPicPr>
        <xdr:cNvPr id="4" name="Imagen 3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75260" y="137160"/>
          <a:ext cx="3078319" cy="416067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</cdr:x>
      <cdr:y>0.89095</cdr:y>
    </cdr:from>
    <cdr:to>
      <cdr:x>0.46841</cdr:x>
      <cdr:y>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502572"/>
          <a:ext cx="4155993" cy="30631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9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900">
            <a:effectLst/>
            <a:latin typeface="+mn-lt"/>
            <a:ea typeface="+mn-ea"/>
            <a:cs typeface="+mn-cs"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390283</xdr:colOff>
      <xdr:row>19</xdr:row>
      <xdr:rowOff>169099</xdr:rowOff>
    </xdr:from>
    <xdr:to>
      <xdr:col>17</xdr:col>
      <xdr:colOff>426720</xdr:colOff>
      <xdr:row>32</xdr:row>
      <xdr:rowOff>83820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144941</xdr:colOff>
      <xdr:row>0</xdr:row>
      <xdr:rowOff>172990</xdr:rowOff>
    </xdr:from>
    <xdr:to>
      <xdr:col>4</xdr:col>
      <xdr:colOff>693420</xdr:colOff>
      <xdr:row>3</xdr:row>
      <xdr:rowOff>40417</xdr:rowOff>
    </xdr:to>
    <xdr:pic>
      <xdr:nvPicPr>
        <xdr:cNvPr id="3" name="Imagen 2"/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44941" y="172990"/>
          <a:ext cx="3078319" cy="416067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137160</xdr:colOff>
      <xdr:row>0</xdr:row>
      <xdr:rowOff>175260</xdr:rowOff>
    </xdr:from>
    <xdr:to>
      <xdr:col>4</xdr:col>
      <xdr:colOff>578959</xdr:colOff>
      <xdr:row>3</xdr:row>
      <xdr:rowOff>42687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37160" y="175260"/>
          <a:ext cx="3078319" cy="416067"/>
        </a:xfrm>
        <a:prstGeom prst="rect">
          <a:avLst/>
        </a:prstGeom>
      </xdr:spPr>
    </xdr:pic>
    <xdr:clientData/>
  </xdr:twoCellAnchor>
  <xdr:twoCellAnchor>
    <xdr:from>
      <xdr:col>1</xdr:col>
      <xdr:colOff>45720</xdr:colOff>
      <xdr:row>20</xdr:row>
      <xdr:rowOff>0</xdr:rowOff>
    </xdr:from>
    <xdr:to>
      <xdr:col>11</xdr:col>
      <xdr:colOff>106680</xdr:colOff>
      <xdr:row>36</xdr:row>
      <xdr:rowOff>48638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</cdr:x>
      <cdr:y>0.86362</cdr:y>
    </cdr:from>
    <cdr:to>
      <cdr:x>0.47077</cdr:x>
      <cdr:y>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352972"/>
          <a:ext cx="3768639" cy="37158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9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9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900">
            <a:effectLst/>
            <a:latin typeface="+mn-lt"/>
            <a:ea typeface="+mn-ea"/>
            <a:cs typeface="+mn-cs"/>
          </a:endParaRPr>
        </a:p>
        <a:p xmlns:a="http://schemas.openxmlformats.org/drawingml/2006/main">
          <a:endParaRPr lang="es-ES" sz="9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1</xdr:row>
      <xdr:rowOff>30480</xdr:rowOff>
    </xdr:from>
    <xdr:to>
      <xdr:col>4</xdr:col>
      <xdr:colOff>782421</xdr:colOff>
      <xdr:row>3</xdr:row>
      <xdr:rowOff>74188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342900" y="213360"/>
          <a:ext cx="3076041" cy="409468"/>
        </a:xfrm>
        <a:prstGeom prst="rect">
          <a:avLst/>
        </a:prstGeom>
      </xdr:spPr>
    </xdr:pic>
    <xdr:clientData/>
  </xdr:twoCellAnchor>
  <xdr:twoCellAnchor>
    <xdr:from>
      <xdr:col>6</xdr:col>
      <xdr:colOff>510511</xdr:colOff>
      <xdr:row>3</xdr:row>
      <xdr:rowOff>2525</xdr:rowOff>
    </xdr:from>
    <xdr:to>
      <xdr:col>13</xdr:col>
      <xdr:colOff>231588</xdr:colOff>
      <xdr:row>15</xdr:row>
      <xdr:rowOff>97117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</cdr:x>
      <cdr:y>0.875</cdr:y>
    </cdr:from>
    <cdr:to>
      <cdr:x>0.8987</cdr:x>
      <cdr:y>0.97761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298740"/>
          <a:ext cx="4730984" cy="2695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8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8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800">
            <a:effectLst/>
            <a:latin typeface="+mn-lt"/>
            <a:ea typeface="+mn-ea"/>
            <a:cs typeface="+mn-cs"/>
          </a:endParaRPr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60960</xdr:colOff>
      <xdr:row>0</xdr:row>
      <xdr:rowOff>167640</xdr:rowOff>
    </xdr:from>
    <xdr:to>
      <xdr:col>4</xdr:col>
      <xdr:colOff>523889</xdr:colOff>
      <xdr:row>3</xdr:row>
      <xdr:rowOff>42413</xdr:rowOff>
    </xdr:to>
    <xdr:pic>
      <xdr:nvPicPr>
        <xdr:cNvPr id="3" name="Imagen 2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60960" y="167640"/>
          <a:ext cx="3099449" cy="423413"/>
        </a:xfrm>
        <a:prstGeom prst="rect">
          <a:avLst/>
        </a:prstGeom>
      </xdr:spPr>
    </xdr:pic>
    <xdr:clientData/>
  </xdr:twoCellAnchor>
  <xdr:twoCellAnchor>
    <xdr:from>
      <xdr:col>8</xdr:col>
      <xdr:colOff>368555</xdr:colOff>
      <xdr:row>3</xdr:row>
      <xdr:rowOff>179804</xdr:rowOff>
    </xdr:from>
    <xdr:to>
      <xdr:col>14</xdr:col>
      <xdr:colOff>300605</xdr:colOff>
      <xdr:row>16</xdr:row>
      <xdr:rowOff>48936</xdr:rowOff>
    </xdr:to>
    <xdr:graphicFrame macro="">
      <xdr:nvGraphicFramePr>
        <xdr:cNvPr id="4" name="Gráfico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</cdr:x>
      <cdr:y>0.85374</cdr:y>
    </cdr:from>
    <cdr:to>
      <cdr:x>1</cdr:x>
      <cdr:y>0.9712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1959296"/>
          <a:ext cx="4559416" cy="26956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8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8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800">
            <a:effectLst/>
            <a:latin typeface="+mn-lt"/>
            <a:ea typeface="+mn-ea"/>
            <a:cs typeface="+mn-cs"/>
          </a:endParaRPr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106680</xdr:rowOff>
    </xdr:from>
    <xdr:to>
      <xdr:col>2</xdr:col>
      <xdr:colOff>2188311</xdr:colOff>
      <xdr:row>2</xdr:row>
      <xdr:rowOff>150388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114300" y="106680"/>
          <a:ext cx="3076041" cy="40946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4</xdr:col>
      <xdr:colOff>561989</xdr:colOff>
      <xdr:row>3</xdr:row>
      <xdr:rowOff>57653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9080" y="182880"/>
          <a:ext cx="3099449" cy="423413"/>
        </a:xfrm>
        <a:prstGeom prst="rect">
          <a:avLst/>
        </a:prstGeom>
      </xdr:spPr>
    </xdr:pic>
    <xdr:clientData/>
  </xdr:twoCellAnchor>
  <xdr:twoCellAnchor>
    <xdr:from>
      <xdr:col>8</xdr:col>
      <xdr:colOff>299356</xdr:colOff>
      <xdr:row>3</xdr:row>
      <xdr:rowOff>84364</xdr:rowOff>
    </xdr:from>
    <xdr:to>
      <xdr:col>14</xdr:col>
      <xdr:colOff>442231</xdr:colOff>
      <xdr:row>16</xdr:row>
      <xdr:rowOff>170088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c:userShapes xmlns:c="http://schemas.openxmlformats.org/drawingml/2006/chart">
  <cdr:relSizeAnchor xmlns:cdr="http://schemas.openxmlformats.org/drawingml/2006/chartDrawing">
    <cdr:from>
      <cdr:x>0</cdr:x>
      <cdr:y>0.87659</cdr:y>
    </cdr:from>
    <cdr:to>
      <cdr:x>0.9577</cdr:x>
      <cdr:y>0.98979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335476"/>
          <a:ext cx="4671829" cy="3015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8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8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800">
            <a:effectLst/>
            <a:latin typeface="+mn-lt"/>
            <a:ea typeface="+mn-ea"/>
            <a:cs typeface="+mn-cs"/>
          </a:endParaRPr>
        </a:p>
      </cdr:txBody>
    </cdr:sp>
  </cdr:relSizeAnchor>
</c:userShapes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4</xdr:col>
      <xdr:colOff>646564</xdr:colOff>
      <xdr:row>3</xdr:row>
      <xdr:rowOff>57653</xdr:rowOff>
    </xdr:to>
    <xdr:pic>
      <xdr:nvPicPr>
        <xdr:cNvPr id="2" name="Imagen 1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831" t="40835" r="11948" b="41680"/>
        <a:stretch/>
      </xdr:blipFill>
      <xdr:spPr>
        <a:xfrm>
          <a:off x="259080" y="182880"/>
          <a:ext cx="3099449" cy="423413"/>
        </a:xfrm>
        <a:prstGeom prst="rect">
          <a:avLst/>
        </a:prstGeom>
      </xdr:spPr>
    </xdr:pic>
    <xdr:clientData/>
  </xdr:twoCellAnchor>
  <xdr:twoCellAnchor>
    <xdr:from>
      <xdr:col>7</xdr:col>
      <xdr:colOff>467138</xdr:colOff>
      <xdr:row>1</xdr:row>
      <xdr:rowOff>153399</xdr:rowOff>
    </xdr:from>
    <xdr:to>
      <xdr:col>15</xdr:col>
      <xdr:colOff>197754</xdr:colOff>
      <xdr:row>16</xdr:row>
      <xdr:rowOff>149150</xdr:rowOff>
    </xdr:to>
    <xdr:graphicFrame macro="">
      <xdr:nvGraphicFramePr>
        <xdr:cNvPr id="3" name="Grá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c:userShapes xmlns:c="http://schemas.openxmlformats.org/drawingml/2006/chart">
  <cdr:relSizeAnchor xmlns:cdr="http://schemas.openxmlformats.org/drawingml/2006/chartDrawing">
    <cdr:from>
      <cdr:x>0</cdr:x>
      <cdr:y>0.87599</cdr:y>
    </cdr:from>
    <cdr:to>
      <cdr:x>0.75706</cdr:x>
      <cdr:y>0.97982</cdr:y>
    </cdr:to>
    <cdr:sp macro="" textlink="">
      <cdr:nvSpPr>
        <cdr:cNvPr id="2" name="CuadroTexto 1"/>
        <cdr:cNvSpPr txBox="1"/>
      </cdr:nvSpPr>
      <cdr:spPr>
        <a:xfrm xmlns:a="http://schemas.openxmlformats.org/drawingml/2006/main">
          <a:off x="0" y="2544336"/>
          <a:ext cx="4671829" cy="3015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s-PE" sz="800">
              <a:effectLst/>
              <a:latin typeface="+mn-lt"/>
              <a:ea typeface="+mn-ea"/>
              <a:cs typeface="+mn-cs"/>
            </a:rPr>
            <a:t>Fuente: ENAHO – INEI. Elaboración: DGIA – MINCU.</a:t>
          </a:r>
        </a:p>
        <a:p xmlns:a="http://schemas.openxmlformats.org/drawingml/2006/main"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PE" sz="800">
              <a:effectLst/>
              <a:latin typeface="+mn-lt"/>
              <a:ea typeface="+mn-ea"/>
              <a:cs typeface="+mn-cs"/>
            </a:rPr>
            <a:t>*Variación % respecto al año anterior</a:t>
          </a:r>
          <a:endParaRPr lang="es-ES" sz="800">
            <a:effectLst/>
            <a:latin typeface="+mn-lt"/>
            <a:ea typeface="+mn-ea"/>
            <a:cs typeface="+mn-cs"/>
          </a:endParaRP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J17"/>
  <sheetViews>
    <sheetView showGridLines="0" tabSelected="1" zoomScale="75" zoomScaleNormal="75" workbookViewId="0">
      <selection activeCell="B6" sqref="B6"/>
    </sheetView>
  </sheetViews>
  <sheetFormatPr baseColWidth="10" defaultColWidth="8.88671875" defaultRowHeight="14.4" x14ac:dyDescent="0.3"/>
  <cols>
    <col min="1" max="1" width="3.77734375" customWidth="1"/>
    <col min="2" max="2" width="12.77734375" customWidth="1"/>
    <col min="3" max="3" width="15" customWidth="1"/>
    <col min="4" max="7" width="17.77734375" customWidth="1"/>
  </cols>
  <sheetData>
    <row r="5" spans="2:10" x14ac:dyDescent="0.3">
      <c r="B5" s="175" t="s">
        <v>25</v>
      </c>
      <c r="D5" s="1"/>
    </row>
    <row r="6" spans="2:10" ht="45.6" customHeight="1" x14ac:dyDescent="0.3">
      <c r="B6" s="14" t="s">
        <v>24</v>
      </c>
      <c r="C6" s="72" t="s">
        <v>21</v>
      </c>
      <c r="D6" s="73" t="s">
        <v>151</v>
      </c>
      <c r="E6" s="47" t="s">
        <v>250</v>
      </c>
      <c r="F6" s="48" t="s">
        <v>22</v>
      </c>
      <c r="G6" s="48" t="s">
        <v>23</v>
      </c>
    </row>
    <row r="7" spans="2:10" ht="16.95" customHeight="1" x14ac:dyDescent="0.3">
      <c r="B7" s="10">
        <v>2015</v>
      </c>
      <c r="C7" s="74">
        <v>16498365.472507</v>
      </c>
      <c r="D7" s="75" t="s">
        <v>52</v>
      </c>
      <c r="E7" s="57">
        <v>197792</v>
      </c>
      <c r="F7" s="53" t="s">
        <v>43</v>
      </c>
      <c r="G7" s="53" t="s">
        <v>43</v>
      </c>
      <c r="I7" s="49"/>
      <c r="J7" s="49"/>
    </row>
    <row r="8" spans="2:10" ht="16.95" customHeight="1" x14ac:dyDescent="0.3">
      <c r="B8" s="10">
        <v>2016</v>
      </c>
      <c r="C8" s="74">
        <v>16903680.185385589</v>
      </c>
      <c r="D8" s="75" t="s">
        <v>53</v>
      </c>
      <c r="E8" s="57">
        <v>207311</v>
      </c>
      <c r="F8" s="15">
        <v>4.812631451221485E-2</v>
      </c>
      <c r="G8" s="11">
        <v>9519</v>
      </c>
      <c r="I8" s="49"/>
      <c r="J8" s="49"/>
    </row>
    <row r="9" spans="2:10" ht="16.95" customHeight="1" x14ac:dyDescent="0.3">
      <c r="B9" s="10">
        <v>2017</v>
      </c>
      <c r="C9" s="74">
        <v>17215741.36246562</v>
      </c>
      <c r="D9" s="75" t="s">
        <v>54</v>
      </c>
      <c r="E9" s="57">
        <v>214876</v>
      </c>
      <c r="F9" s="15">
        <v>3.6491068973667579E-2</v>
      </c>
      <c r="G9" s="11">
        <v>7565</v>
      </c>
      <c r="I9" s="49"/>
      <c r="J9" s="49"/>
    </row>
    <row r="10" spans="2:10" ht="16.95" customHeight="1" x14ac:dyDescent="0.3">
      <c r="B10" s="10">
        <v>2018</v>
      </c>
      <c r="C10" s="74">
        <v>17462751.569602489</v>
      </c>
      <c r="D10" s="75" t="s">
        <v>59</v>
      </c>
      <c r="E10" s="57">
        <v>207938</v>
      </c>
      <c r="F10" s="15">
        <v>-3.2288389582829168E-2</v>
      </c>
      <c r="G10" s="11">
        <v>-6938</v>
      </c>
      <c r="I10" s="49"/>
      <c r="J10" s="49"/>
    </row>
    <row r="11" spans="2:10" ht="16.95" customHeight="1" x14ac:dyDescent="0.3">
      <c r="B11" s="10">
        <v>2019</v>
      </c>
      <c r="C11" s="74">
        <v>17830481.03181386</v>
      </c>
      <c r="D11" s="75" t="s">
        <v>56</v>
      </c>
      <c r="E11" s="57">
        <v>226996</v>
      </c>
      <c r="F11" s="15">
        <v>9.1652319441371949E-2</v>
      </c>
      <c r="G11" s="11">
        <v>19058</v>
      </c>
      <c r="I11" s="49"/>
      <c r="J11" s="49"/>
    </row>
    <row r="12" spans="2:10" ht="16.95" customHeight="1" x14ac:dyDescent="0.3">
      <c r="B12" s="10">
        <v>2020</v>
      </c>
      <c r="C12" s="74">
        <v>16094964.464660261</v>
      </c>
      <c r="D12" s="75" t="s">
        <v>60</v>
      </c>
      <c r="E12" s="57">
        <v>125380</v>
      </c>
      <c r="F12" s="15">
        <v>-0.44765546529454264</v>
      </c>
      <c r="G12" s="11">
        <v>-101616</v>
      </c>
      <c r="I12" s="49"/>
      <c r="J12" s="49"/>
    </row>
    <row r="13" spans="2:10" ht="16.95" customHeight="1" x14ac:dyDescent="0.3">
      <c r="B13" s="12">
        <v>2021</v>
      </c>
      <c r="C13" s="76">
        <v>18149421.72856541</v>
      </c>
      <c r="D13" s="77" t="s">
        <v>61</v>
      </c>
      <c r="E13" s="58">
        <v>146439</v>
      </c>
      <c r="F13" s="16">
        <v>0.16796139735204976</v>
      </c>
      <c r="G13" s="13">
        <v>21059</v>
      </c>
      <c r="I13" s="49"/>
      <c r="J13" s="49"/>
    </row>
    <row r="14" spans="2:10" x14ac:dyDescent="0.3">
      <c r="B14" s="176" t="s">
        <v>47</v>
      </c>
      <c r="C14" s="176"/>
      <c r="D14" s="176"/>
      <c r="E14" s="176"/>
      <c r="F14" s="176"/>
      <c r="G14" s="176"/>
      <c r="H14" s="24"/>
    </row>
    <row r="15" spans="2:10" x14ac:dyDescent="0.3">
      <c r="B15" s="177" t="s">
        <v>49</v>
      </c>
      <c r="C15" s="177"/>
      <c r="D15" s="177"/>
      <c r="E15" s="177"/>
      <c r="F15" s="177"/>
      <c r="G15" s="177"/>
      <c r="H15" s="174"/>
    </row>
    <row r="16" spans="2:10" x14ac:dyDescent="0.3">
      <c r="B16" s="177" t="s">
        <v>50</v>
      </c>
      <c r="C16" s="177"/>
      <c r="D16" s="177"/>
      <c r="E16" s="177"/>
      <c r="F16" s="177"/>
      <c r="G16" s="177"/>
      <c r="H16" s="174"/>
    </row>
    <row r="17" spans="2:8" x14ac:dyDescent="0.3">
      <c r="B17" s="177" t="s">
        <v>51</v>
      </c>
      <c r="C17" s="177"/>
      <c r="D17" s="177"/>
      <c r="E17" s="177"/>
      <c r="F17" s="177"/>
      <c r="G17" s="177"/>
      <c r="H17" s="174"/>
    </row>
  </sheetData>
  <mergeCells count="4">
    <mergeCell ref="B14:G14"/>
    <mergeCell ref="B15:G15"/>
    <mergeCell ref="B16:G16"/>
    <mergeCell ref="B17:G17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O18"/>
  <sheetViews>
    <sheetView showGridLines="0" zoomScale="75" zoomScaleNormal="75" workbookViewId="0">
      <selection activeCell="F10" sqref="F10"/>
    </sheetView>
  </sheetViews>
  <sheetFormatPr baseColWidth="10" defaultColWidth="8.88671875" defaultRowHeight="14.4" x14ac:dyDescent="0.3"/>
  <cols>
    <col min="1" max="1" width="5.77734375" style="2" customWidth="1"/>
    <col min="2" max="11" width="10.77734375" style="3" customWidth="1"/>
    <col min="12" max="12" width="8.88671875" style="3"/>
    <col min="13" max="16384" width="8.88671875" style="2"/>
  </cols>
  <sheetData>
    <row r="5" spans="2:15" x14ac:dyDescent="0.3">
      <c r="B5" s="56" t="s">
        <v>44</v>
      </c>
    </row>
    <row r="6" spans="2:15" ht="30" customHeight="1" x14ac:dyDescent="0.3">
      <c r="B6" s="185" t="s">
        <v>24</v>
      </c>
      <c r="C6" s="178" t="s">
        <v>37</v>
      </c>
      <c r="D6" s="179"/>
      <c r="E6" s="180"/>
      <c r="F6" s="181" t="s">
        <v>48</v>
      </c>
      <c r="G6" s="182"/>
      <c r="H6" s="183"/>
      <c r="I6" s="184" t="s">
        <v>23</v>
      </c>
      <c r="J6" s="182"/>
      <c r="K6" s="183"/>
    </row>
    <row r="7" spans="2:15" ht="19.8" customHeight="1" x14ac:dyDescent="0.3">
      <c r="B7" s="186"/>
      <c r="C7" s="95" t="s">
        <v>0</v>
      </c>
      <c r="D7" s="84" t="s">
        <v>17</v>
      </c>
      <c r="E7" s="85" t="s">
        <v>18</v>
      </c>
      <c r="F7" s="95" t="s">
        <v>0</v>
      </c>
      <c r="G7" s="86" t="s">
        <v>17</v>
      </c>
      <c r="H7" s="87" t="s">
        <v>18</v>
      </c>
      <c r="I7" s="95" t="s">
        <v>0</v>
      </c>
      <c r="J7" s="86" t="s">
        <v>17</v>
      </c>
      <c r="K7" s="87" t="s">
        <v>18</v>
      </c>
    </row>
    <row r="8" spans="2:15" ht="16.95" customHeight="1" x14ac:dyDescent="0.3">
      <c r="B8" s="39">
        <v>2015</v>
      </c>
      <c r="C8" s="94" t="s">
        <v>52</v>
      </c>
      <c r="D8" s="64" t="s">
        <v>96</v>
      </c>
      <c r="E8" s="66" t="s">
        <v>103</v>
      </c>
      <c r="F8" s="100" t="s">
        <v>43</v>
      </c>
      <c r="G8" s="54" t="s">
        <v>43</v>
      </c>
      <c r="H8" s="55" t="s">
        <v>43</v>
      </c>
      <c r="I8" s="100" t="s">
        <v>43</v>
      </c>
      <c r="J8" s="54" t="s">
        <v>43</v>
      </c>
      <c r="K8" s="55" t="s">
        <v>43</v>
      </c>
      <c r="L8" s="4"/>
      <c r="M8" s="4"/>
      <c r="N8" s="4"/>
      <c r="O8" s="4"/>
    </row>
    <row r="9" spans="2:15" ht="16.95" customHeight="1" x14ac:dyDescent="0.3">
      <c r="B9" s="40">
        <v>2016</v>
      </c>
      <c r="C9" s="94" t="s">
        <v>53</v>
      </c>
      <c r="D9" s="64" t="s">
        <v>97</v>
      </c>
      <c r="E9" s="66" t="s">
        <v>104</v>
      </c>
      <c r="F9" s="101">
        <v>4.812631451221485E-2</v>
      </c>
      <c r="G9" s="5">
        <v>0.11692879003642714</v>
      </c>
      <c r="H9" s="33">
        <v>-7.5584602979247129E-2</v>
      </c>
      <c r="I9" s="103">
        <v>9519</v>
      </c>
      <c r="J9" s="6">
        <v>14862</v>
      </c>
      <c r="K9" s="36">
        <v>-5343</v>
      </c>
      <c r="M9" s="4"/>
      <c r="N9" s="4"/>
      <c r="O9" s="4"/>
    </row>
    <row r="10" spans="2:15" ht="16.95" customHeight="1" x14ac:dyDescent="0.3">
      <c r="B10" s="40">
        <v>2017</v>
      </c>
      <c r="C10" s="94" t="s">
        <v>54</v>
      </c>
      <c r="D10" s="64" t="s">
        <v>98</v>
      </c>
      <c r="E10" s="66" t="s">
        <v>105</v>
      </c>
      <c r="F10" s="101">
        <v>3.6491068973667579E-2</v>
      </c>
      <c r="G10" s="5">
        <v>4.9660127496213853E-2</v>
      </c>
      <c r="H10" s="33">
        <v>7.8964282435038113E-3</v>
      </c>
      <c r="I10" s="103">
        <v>7565</v>
      </c>
      <c r="J10" s="6">
        <v>7050</v>
      </c>
      <c r="K10" s="36">
        <v>516</v>
      </c>
      <c r="M10" s="4"/>
      <c r="N10" s="4"/>
      <c r="O10" s="4"/>
    </row>
    <row r="11" spans="2:15" ht="16.95" customHeight="1" x14ac:dyDescent="0.3">
      <c r="B11" s="40">
        <v>2018</v>
      </c>
      <c r="C11" s="94" t="s">
        <v>55</v>
      </c>
      <c r="D11" s="64" t="s">
        <v>99</v>
      </c>
      <c r="E11" s="66" t="s">
        <v>106</v>
      </c>
      <c r="F11" s="101">
        <v>-3.2288389582829168E-2</v>
      </c>
      <c r="G11" s="5">
        <v>-4.4277421736066837E-2</v>
      </c>
      <c r="H11" s="33">
        <v>-5.1774923324527039E-3</v>
      </c>
      <c r="I11" s="103">
        <v>-6938</v>
      </c>
      <c r="J11" s="6">
        <v>-6598</v>
      </c>
      <c r="K11" s="36">
        <v>-341</v>
      </c>
      <c r="M11" s="4"/>
      <c r="N11" s="4"/>
      <c r="O11" s="4"/>
    </row>
    <row r="12" spans="2:15" ht="16.95" customHeight="1" x14ac:dyDescent="0.3">
      <c r="B12" s="40">
        <v>2019</v>
      </c>
      <c r="C12" s="94" t="s">
        <v>56</v>
      </c>
      <c r="D12" s="64" t="s">
        <v>100</v>
      </c>
      <c r="E12" s="66" t="s">
        <v>107</v>
      </c>
      <c r="F12" s="101">
        <v>9.1652319441371949E-2</v>
      </c>
      <c r="G12" s="5">
        <v>9.7109193424942244E-2</v>
      </c>
      <c r="H12" s="33">
        <v>7.9791211977839172E-2</v>
      </c>
      <c r="I12" s="103">
        <v>19058</v>
      </c>
      <c r="J12" s="6">
        <v>13830</v>
      </c>
      <c r="K12" s="36">
        <v>5228</v>
      </c>
      <c r="M12" s="4"/>
      <c r="N12" s="4"/>
      <c r="O12" s="4"/>
    </row>
    <row r="13" spans="2:15" ht="16.95" customHeight="1" x14ac:dyDescent="0.3">
      <c r="B13" s="40">
        <v>2020</v>
      </c>
      <c r="C13" s="94" t="s">
        <v>57</v>
      </c>
      <c r="D13" s="64" t="s">
        <v>101</v>
      </c>
      <c r="E13" s="66" t="s">
        <v>108</v>
      </c>
      <c r="F13" s="101">
        <v>-0.44765546529454264</v>
      </c>
      <c r="G13" s="5">
        <v>-0.45408231838051288</v>
      </c>
      <c r="H13" s="33">
        <v>-0.43346195705946372</v>
      </c>
      <c r="I13" s="103">
        <v>-101616</v>
      </c>
      <c r="J13" s="6">
        <v>-70949</v>
      </c>
      <c r="K13" s="36">
        <v>-30667</v>
      </c>
      <c r="M13" s="4"/>
      <c r="N13" s="4"/>
      <c r="O13" s="4"/>
    </row>
    <row r="14" spans="2:15" ht="16.95" customHeight="1" x14ac:dyDescent="0.3">
      <c r="B14" s="41">
        <v>2021</v>
      </c>
      <c r="C14" s="96" t="s">
        <v>58</v>
      </c>
      <c r="D14" s="65" t="s">
        <v>102</v>
      </c>
      <c r="E14" s="67" t="s">
        <v>109</v>
      </c>
      <c r="F14" s="102">
        <v>0.16796139735204976</v>
      </c>
      <c r="G14" s="34">
        <v>0.14466927712255856</v>
      </c>
      <c r="H14" s="35">
        <v>0.21752906541589742</v>
      </c>
      <c r="I14" s="104">
        <v>21059</v>
      </c>
      <c r="J14" s="37">
        <v>12340</v>
      </c>
      <c r="K14" s="38">
        <v>8719</v>
      </c>
      <c r="M14" s="4"/>
      <c r="N14" s="4"/>
      <c r="O14" s="4"/>
    </row>
    <row r="15" spans="2:15" x14ac:dyDescent="0.3">
      <c r="B15" s="176" t="s">
        <v>47</v>
      </c>
      <c r="C15" s="176"/>
      <c r="D15" s="176"/>
      <c r="E15" s="176"/>
      <c r="F15" s="176"/>
      <c r="G15" s="176"/>
      <c r="H15" s="176"/>
      <c r="I15" s="176"/>
      <c r="J15" s="176"/>
      <c r="K15" s="176"/>
      <c r="M15" s="4"/>
      <c r="N15" s="4"/>
    </row>
    <row r="16" spans="2:15" x14ac:dyDescent="0.3">
      <c r="B16" s="177" t="s">
        <v>49</v>
      </c>
      <c r="C16" s="177"/>
      <c r="D16" s="177"/>
      <c r="E16" s="177"/>
      <c r="F16" s="177"/>
      <c r="G16" s="177"/>
      <c r="H16" s="177"/>
      <c r="I16" s="177"/>
      <c r="J16" s="177"/>
      <c r="K16" s="177"/>
    </row>
    <row r="17" spans="2:11" x14ac:dyDescent="0.3">
      <c r="B17" s="177" t="s">
        <v>50</v>
      </c>
      <c r="C17" s="177"/>
      <c r="D17" s="177"/>
      <c r="E17" s="177"/>
      <c r="F17" s="177"/>
      <c r="G17" s="177"/>
      <c r="H17" s="177"/>
      <c r="I17" s="177"/>
      <c r="J17" s="177"/>
      <c r="K17" s="177"/>
    </row>
    <row r="18" spans="2:11" x14ac:dyDescent="0.3">
      <c r="B18" s="177" t="s">
        <v>51</v>
      </c>
      <c r="C18" s="177"/>
      <c r="D18" s="177"/>
      <c r="E18" s="177"/>
      <c r="F18" s="177"/>
      <c r="G18" s="177"/>
      <c r="H18" s="177"/>
      <c r="I18" s="177"/>
      <c r="J18" s="177"/>
      <c r="K18" s="177"/>
    </row>
  </sheetData>
  <mergeCells count="8">
    <mergeCell ref="B16:K16"/>
    <mergeCell ref="B17:K17"/>
    <mergeCell ref="B18:K18"/>
    <mergeCell ref="C6:E6"/>
    <mergeCell ref="F6:H6"/>
    <mergeCell ref="I6:K6"/>
    <mergeCell ref="B6:B7"/>
    <mergeCell ref="B15:K15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X26"/>
  <sheetViews>
    <sheetView showGridLines="0" zoomScale="75" zoomScaleNormal="75" workbookViewId="0">
      <selection activeCell="K15" sqref="K15"/>
    </sheetView>
  </sheetViews>
  <sheetFormatPr baseColWidth="10" defaultRowHeight="12" x14ac:dyDescent="0.25"/>
  <cols>
    <col min="1" max="1" width="5.77734375" style="24" customWidth="1"/>
    <col min="2" max="2" width="11.5546875" style="24"/>
    <col min="3" max="3" width="48.88671875" style="24" customWidth="1"/>
    <col min="4" max="16384" width="11.5546875" style="24"/>
  </cols>
  <sheetData>
    <row r="5" spans="1:24" x14ac:dyDescent="0.25">
      <c r="B5" s="23" t="s">
        <v>248</v>
      </c>
    </row>
    <row r="6" spans="1:24" ht="18.600000000000001" customHeight="1" x14ac:dyDescent="0.25">
      <c r="B6" s="194" t="s">
        <v>36</v>
      </c>
      <c r="C6" s="196" t="s">
        <v>150</v>
      </c>
      <c r="D6" s="189">
        <v>2015</v>
      </c>
      <c r="E6" s="190"/>
      <c r="F6" s="191">
        <v>2016</v>
      </c>
      <c r="G6" s="192"/>
      <c r="H6" s="191">
        <v>2017</v>
      </c>
      <c r="I6" s="193"/>
      <c r="J6" s="191">
        <v>2018</v>
      </c>
      <c r="K6" s="192"/>
      <c r="L6" s="193">
        <v>2019</v>
      </c>
      <c r="M6" s="193"/>
      <c r="N6" s="191">
        <v>2020</v>
      </c>
      <c r="O6" s="192"/>
      <c r="P6" s="191">
        <v>2021</v>
      </c>
      <c r="Q6" s="192"/>
    </row>
    <row r="7" spans="1:24" ht="21.6" customHeight="1" x14ac:dyDescent="0.25">
      <c r="B7" s="195"/>
      <c r="C7" s="197"/>
      <c r="D7" s="161" t="s">
        <v>230</v>
      </c>
      <c r="E7" s="162" t="s">
        <v>231</v>
      </c>
      <c r="F7" s="161" t="s">
        <v>230</v>
      </c>
      <c r="G7" s="162" t="s">
        <v>231</v>
      </c>
      <c r="H7" s="161" t="s">
        <v>230</v>
      </c>
      <c r="I7" s="162" t="s">
        <v>231</v>
      </c>
      <c r="J7" s="161" t="s">
        <v>230</v>
      </c>
      <c r="K7" s="162" t="s">
        <v>231</v>
      </c>
      <c r="L7" s="161" t="s">
        <v>230</v>
      </c>
      <c r="M7" s="162" t="s">
        <v>231</v>
      </c>
      <c r="N7" s="161" t="s">
        <v>230</v>
      </c>
      <c r="O7" s="162" t="s">
        <v>231</v>
      </c>
      <c r="P7" s="161" t="s">
        <v>230</v>
      </c>
      <c r="Q7" s="162" t="s">
        <v>231</v>
      </c>
    </row>
    <row r="8" spans="1:24" ht="25.05" customHeight="1" x14ac:dyDescent="0.3">
      <c r="A8"/>
      <c r="B8" s="28" t="s">
        <v>34</v>
      </c>
      <c r="C8" s="25" t="s">
        <v>1</v>
      </c>
      <c r="D8" s="29">
        <v>4164</v>
      </c>
      <c r="E8" s="163">
        <v>0.4483684</v>
      </c>
      <c r="F8" s="29">
        <v>6998</v>
      </c>
      <c r="G8" s="165">
        <v>0.54567830000000006</v>
      </c>
      <c r="H8" s="29">
        <v>2614</v>
      </c>
      <c r="I8" s="163">
        <v>0.55216540000000003</v>
      </c>
      <c r="J8" s="29">
        <v>4383</v>
      </c>
      <c r="K8" s="165">
        <v>0.47022959999999997</v>
      </c>
      <c r="L8" s="26">
        <v>4513</v>
      </c>
      <c r="M8" s="163">
        <v>0.42877380000000004</v>
      </c>
      <c r="N8" s="29">
        <v>1647</v>
      </c>
      <c r="O8" s="165">
        <v>0.69218990000000002</v>
      </c>
      <c r="P8" s="29">
        <v>4211</v>
      </c>
      <c r="Q8" s="165">
        <v>0.39827610000000002</v>
      </c>
      <c r="R8" s="50"/>
      <c r="S8" s="50"/>
      <c r="T8" s="50"/>
      <c r="U8" s="50"/>
      <c r="V8" s="50"/>
      <c r="W8" s="50"/>
      <c r="X8" s="50"/>
    </row>
    <row r="9" spans="1:24" ht="25.05" customHeight="1" x14ac:dyDescent="0.3">
      <c r="A9"/>
      <c r="B9" s="28" t="s">
        <v>35</v>
      </c>
      <c r="C9" s="25" t="s">
        <v>2</v>
      </c>
      <c r="D9" s="29">
        <v>4249</v>
      </c>
      <c r="E9" s="163">
        <v>0.38959840000000001</v>
      </c>
      <c r="F9" s="29">
        <v>3337</v>
      </c>
      <c r="G9" s="165">
        <v>0.39791660000000001</v>
      </c>
      <c r="H9" s="29">
        <v>7820</v>
      </c>
      <c r="I9" s="163">
        <v>0.31194149999999998</v>
      </c>
      <c r="J9" s="29">
        <v>2772</v>
      </c>
      <c r="K9" s="165">
        <v>0.89956199999999997</v>
      </c>
      <c r="L9" s="26">
        <v>3507</v>
      </c>
      <c r="M9" s="163">
        <v>0.50042180000000003</v>
      </c>
      <c r="N9" s="29">
        <v>1673</v>
      </c>
      <c r="O9" s="165">
        <v>0.68007189999999995</v>
      </c>
      <c r="P9" s="29">
        <v>2235</v>
      </c>
      <c r="Q9" s="30">
        <v>0.94056220000000001</v>
      </c>
      <c r="R9" s="50"/>
      <c r="S9" s="50"/>
      <c r="T9" s="50"/>
      <c r="U9" s="50"/>
      <c r="V9" s="50"/>
      <c r="W9" s="50"/>
    </row>
    <row r="10" spans="1:24" ht="25.05" customHeight="1" x14ac:dyDescent="0.3">
      <c r="A10"/>
      <c r="B10" s="28" t="s">
        <v>34</v>
      </c>
      <c r="C10" s="25" t="s">
        <v>3</v>
      </c>
      <c r="D10" s="29">
        <v>8660</v>
      </c>
      <c r="E10" s="163">
        <v>0.29253590000000002</v>
      </c>
      <c r="F10" s="29">
        <v>5881</v>
      </c>
      <c r="G10" s="165">
        <v>0.29988530000000002</v>
      </c>
      <c r="H10" s="29">
        <v>8746</v>
      </c>
      <c r="I10" s="163">
        <v>0.26739499999999999</v>
      </c>
      <c r="J10" s="29">
        <v>7942</v>
      </c>
      <c r="K10" s="165">
        <v>0.28437030000000002</v>
      </c>
      <c r="L10" s="26">
        <v>7213</v>
      </c>
      <c r="M10" s="163">
        <v>0.30476229999999999</v>
      </c>
      <c r="N10" s="29">
        <v>4012</v>
      </c>
      <c r="O10" s="165">
        <v>0.36500559999999999</v>
      </c>
      <c r="P10" s="29">
        <v>1922</v>
      </c>
      <c r="Q10" s="165">
        <v>0.50612020000000002</v>
      </c>
      <c r="R10" s="50"/>
      <c r="S10" s="50"/>
      <c r="T10" s="50"/>
      <c r="U10" s="50"/>
      <c r="V10" s="50"/>
      <c r="W10" s="50"/>
    </row>
    <row r="11" spans="1:24" ht="25.05" customHeight="1" x14ac:dyDescent="0.3">
      <c r="A11"/>
      <c r="B11" s="28" t="s">
        <v>35</v>
      </c>
      <c r="C11" s="25" t="s">
        <v>4</v>
      </c>
      <c r="D11" s="29">
        <v>755</v>
      </c>
      <c r="E11" s="163">
        <v>0.70794790000000007</v>
      </c>
      <c r="F11" s="29">
        <v>1104</v>
      </c>
      <c r="G11" s="165">
        <v>0.64089050000000003</v>
      </c>
      <c r="H11" s="29">
        <v>2477</v>
      </c>
      <c r="I11" s="163">
        <v>0.55342799999999992</v>
      </c>
      <c r="J11" s="29">
        <v>2870</v>
      </c>
      <c r="K11" s="165">
        <v>0.56497710000000001</v>
      </c>
      <c r="L11" s="26">
        <v>3798</v>
      </c>
      <c r="M11" s="163">
        <v>0.47854160000000001</v>
      </c>
      <c r="N11" s="29">
        <v>6</v>
      </c>
      <c r="O11" s="30">
        <v>1.003163</v>
      </c>
      <c r="P11" s="29">
        <v>1364</v>
      </c>
      <c r="Q11" s="165">
        <v>0.77376659999999997</v>
      </c>
      <c r="R11" s="50"/>
      <c r="S11" s="50"/>
      <c r="T11" s="50"/>
      <c r="U11" s="50"/>
      <c r="V11" s="50"/>
      <c r="W11" s="50"/>
    </row>
    <row r="12" spans="1:24" ht="25.05" customHeight="1" x14ac:dyDescent="0.3">
      <c r="A12"/>
      <c r="B12" s="28" t="s">
        <v>35</v>
      </c>
      <c r="C12" s="25" t="s">
        <v>5</v>
      </c>
      <c r="D12" s="29">
        <v>229</v>
      </c>
      <c r="E12" s="26">
        <v>1.000834</v>
      </c>
      <c r="F12" s="29">
        <v>776</v>
      </c>
      <c r="G12" s="165">
        <v>0.80224669999999998</v>
      </c>
      <c r="H12" s="29" t="s">
        <v>43</v>
      </c>
      <c r="I12" s="163" t="s">
        <v>43</v>
      </c>
      <c r="J12" s="29" t="s">
        <v>43</v>
      </c>
      <c r="K12" s="165" t="s">
        <v>43</v>
      </c>
      <c r="L12" s="26">
        <v>61</v>
      </c>
      <c r="M12" s="163">
        <v>0.71582480000000004</v>
      </c>
      <c r="N12" s="29" t="s">
        <v>43</v>
      </c>
      <c r="O12" s="165" t="s">
        <v>43</v>
      </c>
      <c r="P12" s="29" t="s">
        <v>43</v>
      </c>
      <c r="Q12" s="165" t="s">
        <v>43</v>
      </c>
      <c r="R12" s="50"/>
      <c r="S12" s="50"/>
      <c r="T12" s="50"/>
      <c r="U12" s="50"/>
      <c r="V12" s="50"/>
      <c r="W12" s="50"/>
    </row>
    <row r="13" spans="1:24" ht="25.05" customHeight="1" x14ac:dyDescent="0.3">
      <c r="A13"/>
      <c r="B13" s="28" t="s">
        <v>35</v>
      </c>
      <c r="C13" s="25" t="s">
        <v>6</v>
      </c>
      <c r="D13" s="29">
        <v>652</v>
      </c>
      <c r="E13" s="26">
        <v>0.98820170000000007</v>
      </c>
      <c r="F13" s="29">
        <v>554</v>
      </c>
      <c r="G13" s="165">
        <v>0.70998879999999998</v>
      </c>
      <c r="H13" s="29" t="s">
        <v>43</v>
      </c>
      <c r="I13" s="163" t="s">
        <v>43</v>
      </c>
      <c r="J13" s="29" t="s">
        <v>43</v>
      </c>
      <c r="K13" s="165" t="s">
        <v>43</v>
      </c>
      <c r="L13" s="26" t="s">
        <v>43</v>
      </c>
      <c r="M13" s="163" t="s">
        <v>43</v>
      </c>
      <c r="N13" s="29" t="s">
        <v>43</v>
      </c>
      <c r="O13" s="165" t="s">
        <v>43</v>
      </c>
      <c r="P13" s="29" t="s">
        <v>43</v>
      </c>
      <c r="Q13" s="165" t="s">
        <v>43</v>
      </c>
      <c r="R13" s="50"/>
      <c r="S13" s="50"/>
      <c r="T13" s="50"/>
      <c r="U13" s="50"/>
      <c r="V13" s="50"/>
      <c r="W13" s="50"/>
    </row>
    <row r="14" spans="1:24" ht="25.05" customHeight="1" x14ac:dyDescent="0.3">
      <c r="A14"/>
      <c r="B14" s="28" t="s">
        <v>35</v>
      </c>
      <c r="C14" s="25" t="s">
        <v>7</v>
      </c>
      <c r="D14" s="29">
        <v>7402</v>
      </c>
      <c r="E14" s="163">
        <v>0.3388273</v>
      </c>
      <c r="F14" s="29">
        <v>4145</v>
      </c>
      <c r="G14" s="165">
        <v>0.38841490000000001</v>
      </c>
      <c r="H14" s="29">
        <v>5947</v>
      </c>
      <c r="I14" s="163">
        <v>0.34533360000000002</v>
      </c>
      <c r="J14" s="29">
        <v>3628</v>
      </c>
      <c r="K14" s="165">
        <v>0.31292120000000001</v>
      </c>
      <c r="L14" s="26">
        <v>7637</v>
      </c>
      <c r="M14" s="163">
        <v>0.29917269999999996</v>
      </c>
      <c r="N14" s="29">
        <v>4691</v>
      </c>
      <c r="O14" s="165">
        <v>0.47141810000000001</v>
      </c>
      <c r="P14" s="29">
        <v>490</v>
      </c>
      <c r="Q14" s="165">
        <v>0.77584350000000002</v>
      </c>
      <c r="R14" s="50"/>
      <c r="S14" s="50"/>
      <c r="T14" s="50"/>
      <c r="U14" s="50"/>
      <c r="V14" s="50"/>
      <c r="W14" s="50"/>
    </row>
    <row r="15" spans="1:24" ht="25.05" customHeight="1" x14ac:dyDescent="0.3">
      <c r="A15"/>
      <c r="B15" s="28" t="s">
        <v>35</v>
      </c>
      <c r="C15" s="25" t="s">
        <v>8</v>
      </c>
      <c r="D15" s="29">
        <v>338</v>
      </c>
      <c r="E15" s="163">
        <v>0.89406149999999995</v>
      </c>
      <c r="F15" s="29">
        <v>585</v>
      </c>
      <c r="G15" s="165">
        <v>0.71513930000000003</v>
      </c>
      <c r="H15" s="29">
        <v>495</v>
      </c>
      <c r="I15" s="164">
        <v>0.99967320000000004</v>
      </c>
      <c r="J15" s="29">
        <v>1248</v>
      </c>
      <c r="K15" s="165">
        <v>0.49095149999999999</v>
      </c>
      <c r="L15" s="26">
        <v>749</v>
      </c>
      <c r="M15" s="26">
        <v>0.99868069999999998</v>
      </c>
      <c r="N15" s="29">
        <v>67</v>
      </c>
      <c r="O15" s="30">
        <v>1.002478</v>
      </c>
      <c r="P15" s="29">
        <v>608</v>
      </c>
      <c r="Q15" s="165">
        <v>0.71138419999999991</v>
      </c>
      <c r="R15" s="50"/>
      <c r="S15" s="50"/>
      <c r="T15" s="50"/>
      <c r="U15" s="50"/>
      <c r="V15" s="50"/>
      <c r="W15" s="50"/>
    </row>
    <row r="16" spans="1:24" ht="25.05" customHeight="1" x14ac:dyDescent="0.3">
      <c r="A16"/>
      <c r="B16" s="28" t="s">
        <v>34</v>
      </c>
      <c r="C16" s="25" t="s">
        <v>9</v>
      </c>
      <c r="D16" s="29">
        <v>5348</v>
      </c>
      <c r="E16" s="163">
        <v>0.26084960000000001</v>
      </c>
      <c r="F16" s="29">
        <v>7989</v>
      </c>
      <c r="G16" s="165">
        <v>0.26283840000000003</v>
      </c>
      <c r="H16" s="29">
        <v>7287</v>
      </c>
      <c r="I16" s="163">
        <v>0.2995217</v>
      </c>
      <c r="J16" s="29">
        <v>8947</v>
      </c>
      <c r="K16" s="165">
        <v>0.21394870000000002</v>
      </c>
      <c r="L16" s="26">
        <v>9064</v>
      </c>
      <c r="M16" s="163">
        <v>0.25974649999999999</v>
      </c>
      <c r="N16" s="29">
        <v>3745</v>
      </c>
      <c r="O16" s="165">
        <v>0.2942283</v>
      </c>
      <c r="P16" s="29">
        <v>4153</v>
      </c>
      <c r="Q16" s="165">
        <v>0.40889470000000006</v>
      </c>
      <c r="R16" s="50"/>
      <c r="S16" s="50"/>
      <c r="T16" s="50"/>
      <c r="U16" s="50"/>
      <c r="V16" s="50"/>
      <c r="W16" s="50"/>
    </row>
    <row r="17" spans="1:23" ht="25.05" customHeight="1" x14ac:dyDescent="0.3">
      <c r="A17"/>
      <c r="B17" s="28" t="s">
        <v>34</v>
      </c>
      <c r="C17" s="25" t="s">
        <v>10</v>
      </c>
      <c r="D17" s="29">
        <v>7457</v>
      </c>
      <c r="E17" s="163">
        <v>0.28578309999999996</v>
      </c>
      <c r="F17" s="29">
        <v>5738</v>
      </c>
      <c r="G17" s="165">
        <v>0.26813500000000001</v>
      </c>
      <c r="H17" s="29">
        <v>8878</v>
      </c>
      <c r="I17" s="163">
        <v>0.23176680000000002</v>
      </c>
      <c r="J17" s="29">
        <v>8988</v>
      </c>
      <c r="K17" s="165">
        <v>0.24024979999999999</v>
      </c>
      <c r="L17" s="26">
        <v>10525</v>
      </c>
      <c r="M17" s="163">
        <v>0.24835560000000001</v>
      </c>
      <c r="N17" s="29">
        <v>5460</v>
      </c>
      <c r="O17" s="165">
        <v>0.36109749999999996</v>
      </c>
      <c r="P17" s="29">
        <v>5414</v>
      </c>
      <c r="Q17" s="165">
        <v>0.36186050000000003</v>
      </c>
      <c r="R17" s="50"/>
      <c r="S17" s="50"/>
      <c r="T17" s="50"/>
      <c r="U17" s="50"/>
      <c r="V17" s="50"/>
      <c r="W17" s="50"/>
    </row>
    <row r="18" spans="1:23" ht="25.05" customHeight="1" x14ac:dyDescent="0.3">
      <c r="A18"/>
      <c r="B18" s="28" t="s">
        <v>34</v>
      </c>
      <c r="C18" s="25" t="s">
        <v>11</v>
      </c>
      <c r="D18" s="29">
        <v>39527</v>
      </c>
      <c r="E18" s="163">
        <v>0.1184336</v>
      </c>
      <c r="F18" s="29">
        <v>54538</v>
      </c>
      <c r="G18" s="165">
        <v>0.104467</v>
      </c>
      <c r="H18" s="29">
        <v>31372</v>
      </c>
      <c r="I18" s="163">
        <v>0.1403886</v>
      </c>
      <c r="J18" s="29">
        <v>35870</v>
      </c>
      <c r="K18" s="165">
        <v>0.130052</v>
      </c>
      <c r="L18" s="26">
        <v>38488</v>
      </c>
      <c r="M18" s="163">
        <v>0.1375072</v>
      </c>
      <c r="N18" s="29">
        <v>30482</v>
      </c>
      <c r="O18" s="165">
        <v>0.13646940000000002</v>
      </c>
      <c r="P18" s="29">
        <v>43081</v>
      </c>
      <c r="Q18" s="165">
        <v>0.12498530000000001</v>
      </c>
      <c r="R18" s="50"/>
      <c r="S18" s="50"/>
      <c r="T18" s="50"/>
      <c r="U18" s="50"/>
      <c r="V18" s="50"/>
      <c r="W18" s="50"/>
    </row>
    <row r="19" spans="1:23" ht="25.05" customHeight="1" x14ac:dyDescent="0.3">
      <c r="A19"/>
      <c r="B19" s="28" t="s">
        <v>34</v>
      </c>
      <c r="C19" s="25" t="s">
        <v>12</v>
      </c>
      <c r="D19" s="29">
        <v>11687</v>
      </c>
      <c r="E19" s="163">
        <v>0.23059960000000002</v>
      </c>
      <c r="F19" s="29">
        <v>13018</v>
      </c>
      <c r="G19" s="165">
        <v>0.20799219999999999</v>
      </c>
      <c r="H19" s="29">
        <v>19806</v>
      </c>
      <c r="I19" s="163">
        <v>0.20315950000000002</v>
      </c>
      <c r="J19" s="29">
        <v>20219</v>
      </c>
      <c r="K19" s="165">
        <v>0.17222449999999997</v>
      </c>
      <c r="L19" s="26">
        <v>23203</v>
      </c>
      <c r="M19" s="163">
        <v>0.1707707</v>
      </c>
      <c r="N19" s="29">
        <v>21753</v>
      </c>
      <c r="O19" s="165">
        <v>0.1765429</v>
      </c>
      <c r="P19" s="29">
        <v>21094</v>
      </c>
      <c r="Q19" s="165">
        <v>0.17735099999999998</v>
      </c>
      <c r="R19" s="50"/>
      <c r="S19" s="50"/>
      <c r="T19" s="50"/>
      <c r="U19" s="50"/>
      <c r="V19" s="50"/>
      <c r="W19" s="50"/>
    </row>
    <row r="20" spans="1:23" ht="25.05" customHeight="1" x14ac:dyDescent="0.3">
      <c r="A20"/>
      <c r="B20" s="28" t="s">
        <v>35</v>
      </c>
      <c r="C20" s="25" t="s">
        <v>13</v>
      </c>
      <c r="D20" s="29">
        <v>14774</v>
      </c>
      <c r="E20" s="163">
        <v>0.1853735</v>
      </c>
      <c r="F20" s="29">
        <v>12117</v>
      </c>
      <c r="G20" s="165">
        <v>0.19803999999999999</v>
      </c>
      <c r="H20" s="29">
        <v>12064</v>
      </c>
      <c r="I20" s="163">
        <v>0.2128102</v>
      </c>
      <c r="J20" s="29">
        <v>13334</v>
      </c>
      <c r="K20" s="165">
        <v>0.2177489</v>
      </c>
      <c r="L20" s="26">
        <v>16958</v>
      </c>
      <c r="M20" s="163">
        <v>0.19117979999999998</v>
      </c>
      <c r="N20" s="29">
        <v>10944</v>
      </c>
      <c r="O20" s="165">
        <v>0.24345009999999997</v>
      </c>
      <c r="P20" s="29">
        <v>6941</v>
      </c>
      <c r="Q20" s="165">
        <v>0.2659878</v>
      </c>
      <c r="R20" s="50"/>
      <c r="S20" s="50"/>
      <c r="T20" s="50"/>
      <c r="U20" s="50"/>
      <c r="V20" s="50"/>
      <c r="W20" s="50"/>
    </row>
    <row r="21" spans="1:23" ht="25.05" customHeight="1" x14ac:dyDescent="0.3">
      <c r="A21"/>
      <c r="B21" s="28" t="s">
        <v>35</v>
      </c>
      <c r="C21" s="25" t="s">
        <v>14</v>
      </c>
      <c r="D21" s="29">
        <v>5982</v>
      </c>
      <c r="E21" s="163">
        <v>0.31834019999999996</v>
      </c>
      <c r="F21" s="29">
        <v>4468</v>
      </c>
      <c r="G21" s="165">
        <v>0.33138030000000002</v>
      </c>
      <c r="H21" s="29">
        <v>12449</v>
      </c>
      <c r="I21" s="163">
        <v>0.2250317</v>
      </c>
      <c r="J21" s="29">
        <v>12234</v>
      </c>
      <c r="K21" s="165">
        <v>0.2382407</v>
      </c>
      <c r="L21" s="26">
        <v>8843</v>
      </c>
      <c r="M21" s="163">
        <v>0.24675750000000002</v>
      </c>
      <c r="N21" s="29">
        <v>4282</v>
      </c>
      <c r="O21" s="165">
        <v>0.4081167</v>
      </c>
      <c r="P21" s="29">
        <v>4009</v>
      </c>
      <c r="Q21" s="165">
        <v>0.40816540000000001</v>
      </c>
      <c r="R21" s="50"/>
      <c r="S21" s="50"/>
      <c r="T21" s="50"/>
      <c r="U21" s="50"/>
      <c r="V21" s="50"/>
      <c r="W21" s="50"/>
    </row>
    <row r="22" spans="1:23" ht="25.05" customHeight="1" x14ac:dyDescent="0.3">
      <c r="A22"/>
      <c r="B22" s="28" t="s">
        <v>35</v>
      </c>
      <c r="C22" s="25" t="s">
        <v>15</v>
      </c>
      <c r="D22" s="29">
        <v>86530</v>
      </c>
      <c r="E22" s="163">
        <v>6.8774500000000002E-2</v>
      </c>
      <c r="F22" s="29">
        <v>85175</v>
      </c>
      <c r="G22" s="165">
        <v>6.5374950000000001E-2</v>
      </c>
      <c r="H22" s="29">
        <v>91373</v>
      </c>
      <c r="I22" s="163">
        <v>6.5791189999999999E-2</v>
      </c>
      <c r="J22" s="29">
        <v>85351</v>
      </c>
      <c r="K22" s="165">
        <v>6.7490140000000004E-2</v>
      </c>
      <c r="L22" s="26">
        <v>91526</v>
      </c>
      <c r="M22" s="163">
        <v>6.8604120000000005E-2</v>
      </c>
      <c r="N22" s="29">
        <v>35851</v>
      </c>
      <c r="O22" s="165">
        <v>0.1137464</v>
      </c>
      <c r="P22" s="29">
        <v>50718</v>
      </c>
      <c r="Q22" s="165">
        <v>0.10502470000000001</v>
      </c>
      <c r="R22" s="50"/>
      <c r="S22" s="50"/>
      <c r="T22" s="50"/>
      <c r="U22" s="50"/>
      <c r="V22" s="50"/>
      <c r="W22" s="50"/>
    </row>
    <row r="23" spans="1:23" ht="25.05" customHeight="1" x14ac:dyDescent="0.3">
      <c r="A23"/>
      <c r="B23" s="28" t="s">
        <v>35</v>
      </c>
      <c r="C23" s="25" t="s">
        <v>16</v>
      </c>
      <c r="D23" s="29">
        <v>39</v>
      </c>
      <c r="E23" s="26">
        <v>1.00162</v>
      </c>
      <c r="F23" s="29">
        <v>889</v>
      </c>
      <c r="G23" s="30">
        <v>0.99831219999999998</v>
      </c>
      <c r="H23" s="29">
        <v>3548</v>
      </c>
      <c r="I23" s="163">
        <v>0.52871230000000002</v>
      </c>
      <c r="J23" s="29">
        <v>152</v>
      </c>
      <c r="K23" s="30">
        <v>0.99990679999999998</v>
      </c>
      <c r="L23" s="26">
        <v>911</v>
      </c>
      <c r="M23" s="163">
        <v>0.78352919999999993</v>
      </c>
      <c r="N23" s="29">
        <v>765</v>
      </c>
      <c r="O23" s="30">
        <v>0.99171520000000002</v>
      </c>
      <c r="P23" s="29">
        <v>199</v>
      </c>
      <c r="Q23" s="165">
        <v>0.81947619999999999</v>
      </c>
      <c r="R23" s="50"/>
      <c r="S23" s="50"/>
      <c r="T23" s="50"/>
      <c r="U23" s="50"/>
      <c r="V23" s="50"/>
      <c r="W23" s="50"/>
    </row>
    <row r="24" spans="1:23" ht="17.399999999999999" customHeight="1" x14ac:dyDescent="0.25">
      <c r="B24" s="187" t="s">
        <v>0</v>
      </c>
      <c r="C24" s="188"/>
      <c r="D24" s="31">
        <v>197792</v>
      </c>
      <c r="E24" s="166">
        <v>5.8953319999999997E-2</v>
      </c>
      <c r="F24" s="31">
        <v>207311</v>
      </c>
      <c r="G24" s="167">
        <v>5.824008E-2</v>
      </c>
      <c r="H24" s="31">
        <v>214876</v>
      </c>
      <c r="I24" s="166">
        <v>5.8014299999999998E-2</v>
      </c>
      <c r="J24" s="31">
        <v>207938</v>
      </c>
      <c r="K24" s="167">
        <v>5.7114619999999998E-2</v>
      </c>
      <c r="L24" s="32">
        <v>226996</v>
      </c>
      <c r="M24" s="166">
        <v>5.7180169999999995E-2</v>
      </c>
      <c r="N24" s="31">
        <v>125380</v>
      </c>
      <c r="O24" s="167">
        <v>7.566958E-2</v>
      </c>
      <c r="P24" s="31">
        <v>146439</v>
      </c>
      <c r="Q24" s="167">
        <v>7.4762250000000002E-2</v>
      </c>
      <c r="R24" s="50"/>
      <c r="S24" s="50"/>
      <c r="T24" s="50"/>
      <c r="U24" s="50"/>
      <c r="V24" s="50"/>
      <c r="W24" s="50"/>
    </row>
    <row r="25" spans="1:23" x14ac:dyDescent="0.25">
      <c r="B25" s="27" t="s">
        <v>47</v>
      </c>
    </row>
    <row r="26" spans="1:23" x14ac:dyDescent="0.25">
      <c r="B26" s="24" t="s">
        <v>247</v>
      </c>
    </row>
  </sheetData>
  <mergeCells count="10">
    <mergeCell ref="L6:M6"/>
    <mergeCell ref="N6:O6"/>
    <mergeCell ref="P6:Q6"/>
    <mergeCell ref="B6:B7"/>
    <mergeCell ref="C6:C7"/>
    <mergeCell ref="B24:C24"/>
    <mergeCell ref="D6:E6"/>
    <mergeCell ref="F6:G6"/>
    <mergeCell ref="H6:I6"/>
    <mergeCell ref="J6:K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O18"/>
  <sheetViews>
    <sheetView showGridLines="0" zoomScale="75" zoomScaleNormal="75" workbookViewId="0">
      <selection activeCell="B6" sqref="B6:B7"/>
    </sheetView>
  </sheetViews>
  <sheetFormatPr baseColWidth="10" defaultColWidth="8.88671875" defaultRowHeight="14.4" x14ac:dyDescent="0.3"/>
  <cols>
    <col min="1" max="1" width="5.77734375" style="3" customWidth="1"/>
    <col min="2" max="2" width="10.77734375" style="3" customWidth="1"/>
    <col min="3" max="11" width="12.77734375" style="3" customWidth="1"/>
    <col min="12" max="16384" width="8.88671875" style="3"/>
  </cols>
  <sheetData>
    <row r="5" spans="2:15" x14ac:dyDescent="0.3">
      <c r="B5" s="56" t="s">
        <v>45</v>
      </c>
    </row>
    <row r="6" spans="2:15" ht="18.600000000000001" customHeight="1" x14ac:dyDescent="0.3">
      <c r="B6" s="185" t="s">
        <v>24</v>
      </c>
      <c r="C6" s="198" t="s">
        <v>38</v>
      </c>
      <c r="D6" s="199"/>
      <c r="E6" s="199"/>
      <c r="F6" s="181" t="s">
        <v>22</v>
      </c>
      <c r="G6" s="199"/>
      <c r="H6" s="200"/>
      <c r="I6" s="199" t="s">
        <v>23</v>
      </c>
      <c r="J6" s="199"/>
      <c r="K6" s="200"/>
    </row>
    <row r="7" spans="2:15" ht="19.2" customHeight="1" x14ac:dyDescent="0.3">
      <c r="B7" s="186"/>
      <c r="C7" s="105" t="s">
        <v>0</v>
      </c>
      <c r="D7" s="88" t="s">
        <v>20</v>
      </c>
      <c r="E7" s="88" t="s">
        <v>19</v>
      </c>
      <c r="F7" s="105" t="s">
        <v>0</v>
      </c>
      <c r="G7" s="88" t="s">
        <v>20</v>
      </c>
      <c r="H7" s="89" t="s">
        <v>19</v>
      </c>
      <c r="I7" s="105" t="s">
        <v>0</v>
      </c>
      <c r="J7" s="88" t="s">
        <v>20</v>
      </c>
      <c r="K7" s="89" t="s">
        <v>19</v>
      </c>
    </row>
    <row r="8" spans="2:15" ht="16.95" customHeight="1" x14ac:dyDescent="0.3">
      <c r="B8" s="39">
        <v>2015</v>
      </c>
      <c r="C8" s="94" t="s">
        <v>52</v>
      </c>
      <c r="D8" s="64" t="s">
        <v>110</v>
      </c>
      <c r="E8" s="64" t="s">
        <v>117</v>
      </c>
      <c r="F8" s="106"/>
      <c r="G8" s="8"/>
      <c r="H8" s="42"/>
      <c r="I8" s="103"/>
      <c r="J8" s="6"/>
      <c r="K8" s="36"/>
      <c r="M8" s="51"/>
      <c r="N8" s="51"/>
      <c r="O8" s="51"/>
    </row>
    <row r="9" spans="2:15" ht="16.95" customHeight="1" x14ac:dyDescent="0.3">
      <c r="B9" s="40">
        <v>2016</v>
      </c>
      <c r="C9" s="94" t="s">
        <v>53</v>
      </c>
      <c r="D9" s="64" t="s">
        <v>111</v>
      </c>
      <c r="E9" s="64" t="s">
        <v>118</v>
      </c>
      <c r="F9" s="101">
        <v>4.812631451221485E-2</v>
      </c>
      <c r="G9" s="5">
        <v>-9.2853904178288288E-2</v>
      </c>
      <c r="H9" s="33">
        <v>0.13020454200030399</v>
      </c>
      <c r="I9" s="103">
        <v>9519</v>
      </c>
      <c r="J9" s="6">
        <v>-6758</v>
      </c>
      <c r="K9" s="36">
        <v>16277</v>
      </c>
      <c r="M9" s="51"/>
      <c r="N9" s="51"/>
      <c r="O9" s="51"/>
    </row>
    <row r="10" spans="2:15" ht="16.95" customHeight="1" x14ac:dyDescent="0.3">
      <c r="B10" s="40">
        <v>2017</v>
      </c>
      <c r="C10" s="94" t="s">
        <v>54</v>
      </c>
      <c r="D10" s="64" t="s">
        <v>112</v>
      </c>
      <c r="E10" s="64" t="s">
        <v>119</v>
      </c>
      <c r="F10" s="101">
        <v>3.6491068973667579E-2</v>
      </c>
      <c r="G10" s="5">
        <v>0.32269057752601366</v>
      </c>
      <c r="H10" s="33">
        <v>-9.7248173942585364E-2</v>
      </c>
      <c r="I10" s="103">
        <v>7565</v>
      </c>
      <c r="J10" s="6">
        <v>21305</v>
      </c>
      <c r="K10" s="36">
        <v>-13740</v>
      </c>
      <c r="M10" s="51"/>
      <c r="N10" s="51"/>
      <c r="O10" s="51"/>
    </row>
    <row r="11" spans="2:15" ht="16.95" customHeight="1" x14ac:dyDescent="0.3">
      <c r="B11" s="40">
        <v>2018</v>
      </c>
      <c r="C11" s="94" t="s">
        <v>55</v>
      </c>
      <c r="D11" s="64" t="s">
        <v>113</v>
      </c>
      <c r="E11" s="64" t="s">
        <v>120</v>
      </c>
      <c r="F11" s="101">
        <v>-3.2288389582829168E-2</v>
      </c>
      <c r="G11" s="5">
        <v>7.6951264199340416E-3</v>
      </c>
      <c r="H11" s="33">
        <v>-5.9655972653432435E-2</v>
      </c>
      <c r="I11" s="103">
        <v>-6938</v>
      </c>
      <c r="J11" s="6">
        <v>672</v>
      </c>
      <c r="K11" s="36">
        <v>-7609</v>
      </c>
      <c r="M11" s="51"/>
      <c r="N11" s="51"/>
      <c r="O11" s="51"/>
    </row>
    <row r="12" spans="2:15" ht="16.95" customHeight="1" x14ac:dyDescent="0.3">
      <c r="B12" s="40">
        <v>2019</v>
      </c>
      <c r="C12" s="94" t="s">
        <v>56</v>
      </c>
      <c r="D12" s="64" t="s">
        <v>114</v>
      </c>
      <c r="E12" s="64" t="s">
        <v>121</v>
      </c>
      <c r="F12" s="101">
        <v>9.1652319441371949E-2</v>
      </c>
      <c r="G12" s="5">
        <v>7.8522727272727272E-2</v>
      </c>
      <c r="H12" s="33">
        <v>0.10127648221179099</v>
      </c>
      <c r="I12" s="103">
        <v>19058</v>
      </c>
      <c r="J12" s="6">
        <v>6910</v>
      </c>
      <c r="K12" s="36">
        <v>12147</v>
      </c>
      <c r="M12" s="51"/>
      <c r="N12" s="51"/>
      <c r="O12" s="51"/>
    </row>
    <row r="13" spans="2:15" ht="16.95" customHeight="1" x14ac:dyDescent="0.3">
      <c r="B13" s="40">
        <v>2020</v>
      </c>
      <c r="C13" s="94" t="s">
        <v>57</v>
      </c>
      <c r="D13" s="64" t="s">
        <v>115</v>
      </c>
      <c r="E13" s="64" t="s">
        <v>122</v>
      </c>
      <c r="F13" s="101">
        <v>-0.44765546529454264</v>
      </c>
      <c r="G13" s="5">
        <v>-0.47848488041302284</v>
      </c>
      <c r="H13" s="33">
        <v>-0.42550308132580289</v>
      </c>
      <c r="I13" s="103">
        <v>-101616</v>
      </c>
      <c r="J13" s="6">
        <v>-45413</v>
      </c>
      <c r="K13" s="36">
        <v>-56203</v>
      </c>
      <c r="M13" s="51"/>
      <c r="N13" s="51"/>
      <c r="O13" s="51"/>
    </row>
    <row r="14" spans="2:15" ht="16.95" customHeight="1" x14ac:dyDescent="0.3">
      <c r="B14" s="41">
        <v>2021</v>
      </c>
      <c r="C14" s="96" t="s">
        <v>58</v>
      </c>
      <c r="D14" s="65" t="s">
        <v>116</v>
      </c>
      <c r="E14" s="65" t="s">
        <v>123</v>
      </c>
      <c r="F14" s="102">
        <v>0.16796139735204976</v>
      </c>
      <c r="G14" s="34">
        <v>0.31583732347414994</v>
      </c>
      <c r="H14" s="35">
        <v>7.1504816625594672E-2</v>
      </c>
      <c r="I14" s="104">
        <v>21059</v>
      </c>
      <c r="J14" s="37">
        <v>15633</v>
      </c>
      <c r="K14" s="38">
        <v>5426</v>
      </c>
      <c r="M14" s="51"/>
      <c r="N14" s="51"/>
      <c r="O14" s="51"/>
    </row>
    <row r="15" spans="2:15" x14ac:dyDescent="0.3">
      <c r="B15" s="176" t="s">
        <v>47</v>
      </c>
      <c r="C15" s="176"/>
      <c r="D15" s="176"/>
      <c r="E15" s="176"/>
      <c r="F15" s="176"/>
      <c r="G15" s="176"/>
      <c r="H15" s="176"/>
      <c r="I15" s="176"/>
      <c r="J15" s="176"/>
      <c r="K15" s="176"/>
    </row>
    <row r="16" spans="2:15" x14ac:dyDescent="0.3">
      <c r="B16" s="177" t="s">
        <v>49</v>
      </c>
      <c r="C16" s="177"/>
      <c r="D16" s="177"/>
      <c r="E16" s="177"/>
      <c r="F16" s="177"/>
      <c r="G16" s="177"/>
      <c r="H16" s="177"/>
      <c r="I16" s="177"/>
      <c r="J16" s="177"/>
      <c r="K16" s="177"/>
    </row>
    <row r="17" spans="2:11" x14ac:dyDescent="0.3">
      <c r="B17" s="177" t="s">
        <v>50</v>
      </c>
      <c r="C17" s="177"/>
      <c r="D17" s="177"/>
      <c r="E17" s="177"/>
      <c r="F17" s="177"/>
      <c r="G17" s="177"/>
      <c r="H17" s="177"/>
      <c r="I17" s="177"/>
      <c r="J17" s="177"/>
      <c r="K17" s="177"/>
    </row>
    <row r="18" spans="2:11" x14ac:dyDescent="0.3">
      <c r="B18" s="177" t="s">
        <v>51</v>
      </c>
      <c r="C18" s="177"/>
      <c r="D18" s="177"/>
      <c r="E18" s="177"/>
      <c r="F18" s="177"/>
      <c r="G18" s="177"/>
      <c r="H18" s="177"/>
      <c r="I18" s="177"/>
      <c r="J18" s="177"/>
      <c r="K18" s="177"/>
    </row>
  </sheetData>
  <mergeCells count="8">
    <mergeCell ref="B16:K16"/>
    <mergeCell ref="B18:K18"/>
    <mergeCell ref="B17:K17"/>
    <mergeCell ref="C6:E6"/>
    <mergeCell ref="F6:H6"/>
    <mergeCell ref="I6:K6"/>
    <mergeCell ref="B6:B7"/>
    <mergeCell ref="B15:K1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R24"/>
  <sheetViews>
    <sheetView showGridLines="0" zoomScale="75" zoomScaleNormal="75" workbookViewId="0">
      <selection activeCell="B6" sqref="B6:B7"/>
    </sheetView>
  </sheetViews>
  <sheetFormatPr baseColWidth="10" defaultRowHeight="14.4" x14ac:dyDescent="0.3"/>
  <cols>
    <col min="1" max="1" width="5.77734375" style="7" customWidth="1"/>
    <col min="2" max="2" width="10.77734375" style="7" customWidth="1"/>
    <col min="3" max="6" width="11.5546875" style="7"/>
    <col min="7" max="7" width="13" style="7" customWidth="1"/>
    <col min="8" max="11" width="11.5546875" style="7"/>
    <col min="12" max="12" width="13" style="7" customWidth="1"/>
    <col min="13" max="16384" width="11.5546875" style="7"/>
  </cols>
  <sheetData>
    <row r="5" spans="2:18" x14ac:dyDescent="0.3">
      <c r="B5" s="56" t="s">
        <v>46</v>
      </c>
    </row>
    <row r="6" spans="2:18" ht="14.4" customHeight="1" x14ac:dyDescent="0.3">
      <c r="B6" s="202" t="s">
        <v>24</v>
      </c>
      <c r="C6" s="181" t="s">
        <v>37</v>
      </c>
      <c r="D6" s="199"/>
      <c r="E6" s="199"/>
      <c r="F6" s="199"/>
      <c r="G6" s="200"/>
      <c r="H6" s="201" t="s">
        <v>22</v>
      </c>
      <c r="I6" s="199"/>
      <c r="J6" s="199"/>
      <c r="K6" s="199"/>
      <c r="L6" s="200"/>
    </row>
    <row r="7" spans="2:18" x14ac:dyDescent="0.3">
      <c r="B7" s="203"/>
      <c r="C7" s="105" t="s">
        <v>0</v>
      </c>
      <c r="D7" s="90" t="s">
        <v>41</v>
      </c>
      <c r="E7" s="90" t="s">
        <v>39</v>
      </c>
      <c r="F7" s="90" t="s">
        <v>40</v>
      </c>
      <c r="G7" s="91" t="s">
        <v>42</v>
      </c>
      <c r="H7" s="105" t="s">
        <v>0</v>
      </c>
      <c r="I7" s="90" t="s">
        <v>41</v>
      </c>
      <c r="J7" s="90" t="s">
        <v>39</v>
      </c>
      <c r="K7" s="90" t="s">
        <v>40</v>
      </c>
      <c r="L7" s="91" t="s">
        <v>42</v>
      </c>
    </row>
    <row r="8" spans="2:18" ht="16.95" customHeight="1" x14ac:dyDescent="0.3">
      <c r="B8" s="44">
        <v>2015</v>
      </c>
      <c r="C8" s="94" t="s">
        <v>52</v>
      </c>
      <c r="D8" s="68" t="s">
        <v>124</v>
      </c>
      <c r="E8" s="68" t="s">
        <v>131</v>
      </c>
      <c r="F8" s="68" t="s">
        <v>138</v>
      </c>
      <c r="G8" s="69" t="s">
        <v>148</v>
      </c>
      <c r="H8" s="110" t="s">
        <v>43</v>
      </c>
      <c r="I8" s="109" t="s">
        <v>43</v>
      </c>
      <c r="J8" s="109" t="s">
        <v>43</v>
      </c>
      <c r="K8" s="109" t="s">
        <v>43</v>
      </c>
      <c r="L8" s="111" t="s">
        <v>43</v>
      </c>
      <c r="N8" s="52"/>
      <c r="O8" s="52"/>
      <c r="P8" s="52"/>
      <c r="Q8" s="52"/>
      <c r="R8" s="52"/>
    </row>
    <row r="9" spans="2:18" ht="16.95" customHeight="1" x14ac:dyDescent="0.3">
      <c r="B9" s="44">
        <v>2016</v>
      </c>
      <c r="C9" s="94" t="s">
        <v>53</v>
      </c>
      <c r="D9" s="68" t="s">
        <v>125</v>
      </c>
      <c r="E9" s="68" t="s">
        <v>132</v>
      </c>
      <c r="F9" s="68" t="s">
        <v>139</v>
      </c>
      <c r="G9" s="69" t="s">
        <v>149</v>
      </c>
      <c r="H9" s="107">
        <v>4.6356778838375669E-2</v>
      </c>
      <c r="I9" s="9">
        <v>3.1425003680700586E-2</v>
      </c>
      <c r="J9" s="9">
        <v>0.63022276973616675</v>
      </c>
      <c r="K9" s="9">
        <v>-0.72384066587395957</v>
      </c>
      <c r="L9" s="45">
        <v>4.0061633281972264E-2</v>
      </c>
      <c r="N9" s="52"/>
      <c r="O9" s="52"/>
      <c r="P9" s="52"/>
      <c r="Q9" s="52"/>
      <c r="R9" s="52"/>
    </row>
    <row r="10" spans="2:18" ht="16.95" customHeight="1" x14ac:dyDescent="0.3">
      <c r="B10" s="44">
        <v>2017</v>
      </c>
      <c r="C10" s="94" t="s">
        <v>54</v>
      </c>
      <c r="D10" s="68" t="s">
        <v>126</v>
      </c>
      <c r="E10" s="68" t="s">
        <v>133</v>
      </c>
      <c r="F10" s="68" t="s">
        <v>140</v>
      </c>
      <c r="G10" s="69" t="s">
        <v>145</v>
      </c>
      <c r="H10" s="107">
        <v>3.8243920352143641E-2</v>
      </c>
      <c r="I10" s="9">
        <v>6.5909956014210791E-2</v>
      </c>
      <c r="J10" s="9">
        <v>-0.41366498740554158</v>
      </c>
      <c r="K10" s="9">
        <v>2.967707212055974</v>
      </c>
      <c r="L10" s="45">
        <v>-0.80740740740740746</v>
      </c>
      <c r="N10" s="52"/>
      <c r="O10" s="52"/>
      <c r="P10" s="52"/>
      <c r="Q10" s="52"/>
      <c r="R10" s="52"/>
    </row>
    <row r="11" spans="2:18" ht="16.95" customHeight="1" x14ac:dyDescent="0.3">
      <c r="B11" s="44">
        <v>2018</v>
      </c>
      <c r="C11" s="94" t="s">
        <v>55</v>
      </c>
      <c r="D11" s="68" t="s">
        <v>127</v>
      </c>
      <c r="E11" s="68" t="s">
        <v>134</v>
      </c>
      <c r="F11" s="68" t="s">
        <v>141</v>
      </c>
      <c r="G11" s="69" t="s">
        <v>146</v>
      </c>
      <c r="H11" s="107">
        <v>-3.2288389582829168E-2</v>
      </c>
      <c r="I11" s="9">
        <v>-6.4249897083112212E-2</v>
      </c>
      <c r="J11" s="9">
        <v>0.85887659757276336</v>
      </c>
      <c r="K11" s="9">
        <v>-0.51356483993488877</v>
      </c>
      <c r="L11" s="45">
        <v>-0.33846153846153848</v>
      </c>
      <c r="N11" s="52"/>
      <c r="O11" s="52"/>
      <c r="P11" s="52"/>
      <c r="Q11" s="52"/>
      <c r="R11" s="52"/>
    </row>
    <row r="12" spans="2:18" ht="16.95" customHeight="1" x14ac:dyDescent="0.3">
      <c r="B12" s="44">
        <v>2019</v>
      </c>
      <c r="C12" s="94" t="s">
        <v>56</v>
      </c>
      <c r="D12" s="68" t="s">
        <v>128</v>
      </c>
      <c r="E12" s="68" t="s">
        <v>135</v>
      </c>
      <c r="F12" s="68" t="s">
        <v>142</v>
      </c>
      <c r="G12" s="69" t="s">
        <v>147</v>
      </c>
      <c r="H12" s="107">
        <v>9.0060498802527672E-2</v>
      </c>
      <c r="I12" s="9">
        <v>0.15619749291071475</v>
      </c>
      <c r="J12" s="9">
        <v>-0.53443494337878439</v>
      </c>
      <c r="K12" s="9">
        <v>-0.98326826547685442</v>
      </c>
      <c r="L12" s="45">
        <v>3.5058139534883721</v>
      </c>
      <c r="N12" s="52"/>
      <c r="O12" s="52"/>
      <c r="P12" s="52"/>
      <c r="Q12" s="52"/>
      <c r="R12" s="52"/>
    </row>
    <row r="13" spans="2:18" ht="16.95" customHeight="1" x14ac:dyDescent="0.3">
      <c r="B13" s="44">
        <v>2020</v>
      </c>
      <c r="C13" s="94" t="s">
        <v>57</v>
      </c>
      <c r="D13" s="68" t="s">
        <v>129</v>
      </c>
      <c r="E13" s="68" t="s">
        <v>136</v>
      </c>
      <c r="F13" s="68" t="s">
        <v>143</v>
      </c>
      <c r="G13" s="69" t="s">
        <v>43</v>
      </c>
      <c r="H13" s="107">
        <v>-0.44684887388877859</v>
      </c>
      <c r="I13" s="9">
        <v>-0.43932628567761101</v>
      </c>
      <c r="J13" s="9">
        <v>-0.62683047902705391</v>
      </c>
      <c r="K13" s="9">
        <v>1.3333333333333333</v>
      </c>
      <c r="L13" s="33" t="s">
        <v>43</v>
      </c>
      <c r="N13" s="52"/>
      <c r="O13" s="52"/>
      <c r="P13" s="52"/>
      <c r="Q13" s="52"/>
      <c r="R13" s="52"/>
    </row>
    <row r="14" spans="2:18" ht="16.95" customHeight="1" x14ac:dyDescent="0.3">
      <c r="B14" s="43">
        <v>2021</v>
      </c>
      <c r="C14" s="96" t="s">
        <v>58</v>
      </c>
      <c r="D14" s="70" t="s">
        <v>130</v>
      </c>
      <c r="E14" s="70" t="s">
        <v>137</v>
      </c>
      <c r="F14" s="70" t="s">
        <v>144</v>
      </c>
      <c r="G14" s="71" t="s">
        <v>43</v>
      </c>
      <c r="H14" s="108">
        <v>0.16796139735204976</v>
      </c>
      <c r="I14" s="46">
        <v>0.14014488724632468</v>
      </c>
      <c r="J14" s="46">
        <v>1.1739275024941802</v>
      </c>
      <c r="K14" s="46">
        <v>5.5714285714285712</v>
      </c>
      <c r="L14" s="35" t="s">
        <v>43</v>
      </c>
      <c r="N14" s="52"/>
      <c r="O14" s="52"/>
      <c r="P14" s="52"/>
      <c r="Q14" s="52"/>
      <c r="R14" s="52"/>
    </row>
    <row r="15" spans="2:18" x14ac:dyDescent="0.3">
      <c r="B15" s="176" t="s">
        <v>47</v>
      </c>
      <c r="C15" s="176"/>
      <c r="D15" s="176"/>
      <c r="E15" s="176"/>
      <c r="F15" s="176"/>
      <c r="G15" s="176"/>
      <c r="H15" s="176"/>
      <c r="I15" s="176"/>
      <c r="J15" s="176"/>
      <c r="K15" s="176"/>
      <c r="L15" s="176"/>
    </row>
    <row r="16" spans="2:18" x14ac:dyDescent="0.3">
      <c r="B16" s="177" t="s">
        <v>49</v>
      </c>
      <c r="C16" s="177"/>
      <c r="D16" s="177"/>
      <c r="E16" s="177"/>
      <c r="F16" s="177"/>
      <c r="G16" s="177"/>
      <c r="H16" s="177"/>
      <c r="I16" s="177"/>
      <c r="J16" s="177"/>
      <c r="K16" s="177"/>
      <c r="L16" s="177"/>
    </row>
    <row r="17" spans="2:12" x14ac:dyDescent="0.3">
      <c r="B17" s="177" t="s">
        <v>50</v>
      </c>
      <c r="C17" s="177"/>
      <c r="D17" s="177"/>
      <c r="E17" s="177"/>
      <c r="F17" s="177"/>
      <c r="G17" s="177"/>
      <c r="H17" s="177"/>
      <c r="I17" s="177"/>
      <c r="J17" s="177"/>
      <c r="K17" s="177"/>
      <c r="L17" s="177"/>
    </row>
    <row r="18" spans="2:12" x14ac:dyDescent="0.3">
      <c r="B18" s="177" t="s">
        <v>51</v>
      </c>
      <c r="C18" s="177"/>
      <c r="D18" s="177"/>
      <c r="E18" s="177"/>
      <c r="F18" s="177"/>
      <c r="G18" s="177"/>
      <c r="H18" s="177"/>
      <c r="I18" s="177"/>
      <c r="J18" s="177"/>
      <c r="K18" s="177"/>
      <c r="L18" s="177"/>
    </row>
    <row r="19" spans="2:12" x14ac:dyDescent="0.3">
      <c r="C19" s="52"/>
      <c r="D19" s="52"/>
      <c r="E19" s="52"/>
      <c r="F19" s="52"/>
      <c r="G19" s="52"/>
    </row>
    <row r="20" spans="2:12" x14ac:dyDescent="0.3">
      <c r="C20" s="52"/>
      <c r="D20" s="52"/>
      <c r="E20" s="52"/>
      <c r="F20" s="52"/>
      <c r="G20" s="52"/>
    </row>
    <row r="21" spans="2:12" x14ac:dyDescent="0.3">
      <c r="C21" s="52"/>
      <c r="D21" s="52"/>
      <c r="E21" s="52"/>
      <c r="F21" s="52"/>
      <c r="G21" s="52"/>
    </row>
    <row r="22" spans="2:12" x14ac:dyDescent="0.3">
      <c r="C22" s="52"/>
      <c r="D22" s="52"/>
      <c r="E22" s="52"/>
      <c r="F22" s="52"/>
      <c r="G22" s="52"/>
    </row>
    <row r="23" spans="2:12" x14ac:dyDescent="0.3">
      <c r="C23" s="52"/>
      <c r="D23" s="52"/>
      <c r="E23" s="52"/>
      <c r="F23" s="52"/>
      <c r="G23" s="52"/>
    </row>
    <row r="24" spans="2:12" x14ac:dyDescent="0.3">
      <c r="C24" s="52"/>
      <c r="D24" s="52"/>
      <c r="E24" s="52"/>
      <c r="F24" s="52"/>
      <c r="G24" s="52"/>
    </row>
  </sheetData>
  <mergeCells count="7">
    <mergeCell ref="B17:L17"/>
    <mergeCell ref="B18:L18"/>
    <mergeCell ref="C6:G6"/>
    <mergeCell ref="H6:L6"/>
    <mergeCell ref="B6:B7"/>
    <mergeCell ref="B15:L15"/>
    <mergeCell ref="B16:L16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T31"/>
  <sheetViews>
    <sheetView showGridLines="0" zoomScale="75" zoomScaleNormal="75" workbookViewId="0">
      <selection activeCell="H12" sqref="H12"/>
    </sheetView>
  </sheetViews>
  <sheetFormatPr baseColWidth="10" defaultColWidth="8.88671875" defaultRowHeight="14.4" x14ac:dyDescent="0.3"/>
  <cols>
    <col min="1" max="1" width="3.77734375" customWidth="1"/>
    <col min="2" max="2" width="9.77734375" customWidth="1"/>
    <col min="3" max="3" width="10.5546875" customWidth="1"/>
    <col min="4" max="8" width="12.77734375" customWidth="1"/>
  </cols>
  <sheetData>
    <row r="5" spans="2:20" ht="28.2" customHeight="1" x14ac:dyDescent="0.3">
      <c r="B5" s="205" t="s">
        <v>26</v>
      </c>
      <c r="C5" s="206"/>
      <c r="D5" s="206"/>
      <c r="E5" s="206"/>
      <c r="F5" s="206"/>
      <c r="G5" s="206"/>
      <c r="H5" s="206"/>
    </row>
    <row r="6" spans="2:20" ht="20.399999999999999" customHeight="1" x14ac:dyDescent="0.3">
      <c r="B6" s="212" t="s">
        <v>24</v>
      </c>
      <c r="C6" s="210" t="s">
        <v>0</v>
      </c>
      <c r="D6" s="207" t="s">
        <v>32</v>
      </c>
      <c r="E6" s="208"/>
      <c r="F6" s="208"/>
      <c r="G6" s="208"/>
      <c r="H6" s="209"/>
    </row>
    <row r="7" spans="2:20" ht="36.6" customHeight="1" x14ac:dyDescent="0.3">
      <c r="B7" s="213"/>
      <c r="C7" s="211"/>
      <c r="D7" s="78" t="s">
        <v>28</v>
      </c>
      <c r="E7" s="78" t="s">
        <v>29</v>
      </c>
      <c r="F7" s="79" t="s">
        <v>30</v>
      </c>
      <c r="G7" s="80" t="s">
        <v>31</v>
      </c>
      <c r="H7" s="80" t="s">
        <v>27</v>
      </c>
    </row>
    <row r="8" spans="2:20" ht="16.95" customHeight="1" x14ac:dyDescent="0.3">
      <c r="B8" s="10">
        <v>2015</v>
      </c>
      <c r="C8" s="94" t="s">
        <v>52</v>
      </c>
      <c r="D8" s="60" t="s">
        <v>62</v>
      </c>
      <c r="E8" s="60" t="s">
        <v>69</v>
      </c>
      <c r="F8" s="57" t="s">
        <v>76</v>
      </c>
      <c r="G8" s="61" t="s">
        <v>83</v>
      </c>
      <c r="H8" s="61" t="s">
        <v>90</v>
      </c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spans="2:20" ht="16.95" customHeight="1" x14ac:dyDescent="0.3">
      <c r="B9" s="10">
        <v>2016</v>
      </c>
      <c r="C9" s="94" t="s">
        <v>53</v>
      </c>
      <c r="D9" s="60" t="s">
        <v>63</v>
      </c>
      <c r="E9" s="60" t="s">
        <v>70</v>
      </c>
      <c r="F9" s="57" t="s">
        <v>77</v>
      </c>
      <c r="G9" s="61" t="s">
        <v>84</v>
      </c>
      <c r="H9" s="61" t="s">
        <v>91</v>
      </c>
      <c r="I9" s="49"/>
      <c r="J9" s="49"/>
      <c r="K9" s="49"/>
      <c r="L9" s="49"/>
      <c r="M9" s="49"/>
      <c r="N9" s="49"/>
      <c r="O9" s="49"/>
      <c r="Q9" s="49"/>
      <c r="R9" s="49"/>
      <c r="S9" s="49"/>
      <c r="T9" s="49"/>
    </row>
    <row r="10" spans="2:20" ht="16.95" customHeight="1" x14ac:dyDescent="0.3">
      <c r="B10" s="10">
        <v>2017</v>
      </c>
      <c r="C10" s="94" t="s">
        <v>54</v>
      </c>
      <c r="D10" s="60" t="s">
        <v>64</v>
      </c>
      <c r="E10" s="60" t="s">
        <v>71</v>
      </c>
      <c r="F10" s="57" t="s">
        <v>78</v>
      </c>
      <c r="G10" s="61" t="s">
        <v>85</v>
      </c>
      <c r="H10" s="61" t="s">
        <v>92</v>
      </c>
      <c r="I10" s="49"/>
      <c r="J10" s="49"/>
      <c r="K10" s="49"/>
      <c r="L10" s="49"/>
      <c r="M10" s="49"/>
      <c r="N10" s="49"/>
      <c r="O10" s="49"/>
      <c r="Q10" s="49"/>
      <c r="R10" s="49"/>
      <c r="S10" s="49"/>
      <c r="T10" s="49"/>
    </row>
    <row r="11" spans="2:20" ht="16.95" customHeight="1" x14ac:dyDescent="0.3">
      <c r="B11" s="10">
        <v>2018</v>
      </c>
      <c r="C11" s="94" t="s">
        <v>55</v>
      </c>
      <c r="D11" s="60" t="s">
        <v>65</v>
      </c>
      <c r="E11" s="60" t="s">
        <v>72</v>
      </c>
      <c r="F11" s="57" t="s">
        <v>79</v>
      </c>
      <c r="G11" s="61" t="s">
        <v>86</v>
      </c>
      <c r="H11" s="61" t="s">
        <v>251</v>
      </c>
      <c r="I11" s="49"/>
      <c r="J11" s="49"/>
      <c r="K11" s="49"/>
      <c r="L11" s="49"/>
      <c r="M11" s="49"/>
      <c r="N11" s="49"/>
      <c r="O11" s="49"/>
      <c r="Q11" s="49"/>
      <c r="R11" s="49"/>
      <c r="S11" s="49"/>
      <c r="T11" s="49"/>
    </row>
    <row r="12" spans="2:20" ht="16.95" customHeight="1" x14ac:dyDescent="0.3">
      <c r="B12" s="10">
        <v>2019</v>
      </c>
      <c r="C12" s="94" t="s">
        <v>56</v>
      </c>
      <c r="D12" s="60" t="s">
        <v>66</v>
      </c>
      <c r="E12" s="60" t="s">
        <v>73</v>
      </c>
      <c r="F12" s="57" t="s">
        <v>80</v>
      </c>
      <c r="G12" s="61" t="s">
        <v>87</v>
      </c>
      <c r="H12" s="61" t="s">
        <v>93</v>
      </c>
      <c r="I12" s="49"/>
      <c r="J12" s="49"/>
      <c r="K12" s="49"/>
      <c r="L12" s="49"/>
      <c r="M12" s="49"/>
      <c r="N12" s="49"/>
      <c r="O12" s="49"/>
      <c r="Q12" s="49"/>
      <c r="R12" s="49"/>
      <c r="S12" s="49"/>
      <c r="T12" s="49"/>
    </row>
    <row r="13" spans="2:20" ht="16.95" customHeight="1" x14ac:dyDescent="0.3">
      <c r="B13" s="10">
        <v>2020</v>
      </c>
      <c r="C13" s="94" t="s">
        <v>57</v>
      </c>
      <c r="D13" s="60" t="s">
        <v>67</v>
      </c>
      <c r="E13" s="60" t="s">
        <v>74</v>
      </c>
      <c r="F13" s="57" t="s">
        <v>81</v>
      </c>
      <c r="G13" s="61" t="s">
        <v>88</v>
      </c>
      <c r="H13" s="61" t="s">
        <v>94</v>
      </c>
      <c r="I13" s="49"/>
      <c r="J13" s="49"/>
      <c r="K13" s="49"/>
      <c r="L13" s="49"/>
      <c r="M13" s="49"/>
      <c r="N13" s="49"/>
      <c r="O13" s="49"/>
      <c r="Q13" s="49"/>
      <c r="R13" s="49"/>
      <c r="S13" s="49"/>
      <c r="T13" s="49"/>
    </row>
    <row r="14" spans="2:20" ht="16.95" customHeight="1" x14ac:dyDescent="0.3">
      <c r="B14" s="12">
        <v>2021</v>
      </c>
      <c r="C14" s="96" t="s">
        <v>58</v>
      </c>
      <c r="D14" s="62" t="s">
        <v>68</v>
      </c>
      <c r="E14" s="62" t="s">
        <v>75</v>
      </c>
      <c r="F14" s="58" t="s">
        <v>82</v>
      </c>
      <c r="G14" s="63" t="s">
        <v>89</v>
      </c>
      <c r="H14" s="63" t="s">
        <v>95</v>
      </c>
      <c r="I14" s="49"/>
      <c r="J14" s="49"/>
      <c r="K14" s="49"/>
      <c r="L14" s="49"/>
      <c r="M14" s="49"/>
      <c r="N14" s="49"/>
      <c r="O14" s="49"/>
      <c r="Q14" s="49"/>
      <c r="R14" s="49"/>
      <c r="S14" s="49"/>
      <c r="T14" s="49"/>
    </row>
    <row r="15" spans="2:20" x14ac:dyDescent="0.3">
      <c r="B15" s="176" t="s">
        <v>47</v>
      </c>
      <c r="C15" s="176"/>
      <c r="D15" s="176"/>
      <c r="E15" s="176"/>
      <c r="F15" s="176"/>
      <c r="G15" s="176"/>
      <c r="H15" s="176"/>
    </row>
    <row r="16" spans="2:20" x14ac:dyDescent="0.3">
      <c r="B16" s="214" t="s">
        <v>49</v>
      </c>
      <c r="C16" s="214"/>
      <c r="D16" s="214"/>
      <c r="E16" s="214"/>
      <c r="F16" s="214"/>
      <c r="G16" s="214"/>
      <c r="H16" s="214"/>
    </row>
    <row r="17" spans="2:8" x14ac:dyDescent="0.3">
      <c r="B17" s="214" t="s">
        <v>50</v>
      </c>
      <c r="C17" s="214"/>
      <c r="D17" s="214"/>
      <c r="E17" s="214"/>
      <c r="F17" s="214"/>
      <c r="G17" s="214"/>
      <c r="H17" s="214"/>
    </row>
    <row r="18" spans="2:8" x14ac:dyDescent="0.3">
      <c r="B18" s="214" t="s">
        <v>51</v>
      </c>
      <c r="C18" s="214"/>
      <c r="D18" s="214"/>
      <c r="E18" s="214"/>
      <c r="F18" s="214"/>
      <c r="G18" s="214"/>
      <c r="H18" s="214"/>
    </row>
    <row r="19" spans="2:8" x14ac:dyDescent="0.3">
      <c r="B19" s="59"/>
      <c r="C19" s="59"/>
      <c r="D19" s="59"/>
      <c r="E19" s="59"/>
      <c r="F19" s="59"/>
      <c r="G19" s="59"/>
      <c r="H19" s="59"/>
    </row>
    <row r="21" spans="2:8" ht="28.8" customHeight="1" x14ac:dyDescent="0.3">
      <c r="B21" s="205" t="s">
        <v>33</v>
      </c>
      <c r="C21" s="205"/>
      <c r="D21" s="205"/>
      <c r="E21" s="205"/>
      <c r="F21" s="205"/>
      <c r="G21" s="205"/>
      <c r="H21" s="205"/>
    </row>
    <row r="22" spans="2:8" ht="20.399999999999999" customHeight="1" x14ac:dyDescent="0.3">
      <c r="B22" s="212" t="s">
        <v>24</v>
      </c>
      <c r="C22" s="210" t="s">
        <v>0</v>
      </c>
      <c r="D22" s="208" t="s">
        <v>32</v>
      </c>
      <c r="E22" s="208"/>
      <c r="F22" s="208"/>
      <c r="G22" s="208"/>
      <c r="H22" s="209"/>
    </row>
    <row r="23" spans="2:8" ht="28.8" x14ac:dyDescent="0.3">
      <c r="B23" s="213"/>
      <c r="C23" s="211"/>
      <c r="D23" s="78" t="s">
        <v>28</v>
      </c>
      <c r="E23" s="79" t="s">
        <v>29</v>
      </c>
      <c r="F23" s="78" t="s">
        <v>30</v>
      </c>
      <c r="G23" s="79" t="s">
        <v>31</v>
      </c>
      <c r="H23" s="80" t="s">
        <v>27</v>
      </c>
    </row>
    <row r="24" spans="2:8" ht="16.95" customHeight="1" x14ac:dyDescent="0.3">
      <c r="B24" s="10">
        <v>2015</v>
      </c>
      <c r="C24" s="152">
        <v>1</v>
      </c>
      <c r="D24" s="17">
        <v>0.63936357385536324</v>
      </c>
      <c r="E24" s="21">
        <v>5.2176023297201099E-2</v>
      </c>
      <c r="F24" s="17">
        <v>5.9360338132988189E-2</v>
      </c>
      <c r="G24" s="21">
        <v>6.0047929137679985E-2</v>
      </c>
      <c r="H24" s="18">
        <v>0.18904707976055654</v>
      </c>
    </row>
    <row r="25" spans="2:8" ht="16.95" customHeight="1" x14ac:dyDescent="0.3">
      <c r="B25" s="10">
        <v>2016</v>
      </c>
      <c r="C25" s="152">
        <v>1</v>
      </c>
      <c r="D25" s="17">
        <v>0.61701983975765873</v>
      </c>
      <c r="E25" s="21">
        <v>7.418323195585376E-2</v>
      </c>
      <c r="F25" s="17">
        <v>4.4276473510812257E-2</v>
      </c>
      <c r="G25" s="21">
        <v>5.5819517536454893E-2</v>
      </c>
      <c r="H25" s="18">
        <v>0.20869611356850337</v>
      </c>
    </row>
    <row r="26" spans="2:8" ht="16.95" customHeight="1" x14ac:dyDescent="0.3">
      <c r="B26" s="10">
        <v>2017</v>
      </c>
      <c r="C26" s="152">
        <v>1</v>
      </c>
      <c r="D26" s="17">
        <v>0.72918334295128351</v>
      </c>
      <c r="E26" s="21">
        <v>6.1146894022599083E-2</v>
      </c>
      <c r="F26" s="17">
        <v>3.5062082317243434E-2</v>
      </c>
      <c r="G26" s="21">
        <v>5.8317355125746942E-2</v>
      </c>
      <c r="H26" s="18">
        <v>0.11629497942999684</v>
      </c>
    </row>
    <row r="27" spans="2:8" ht="16.95" customHeight="1" x14ac:dyDescent="0.3">
      <c r="B27" s="10">
        <v>2018</v>
      </c>
      <c r="C27" s="152">
        <v>1</v>
      </c>
      <c r="D27" s="17">
        <v>0.68948917465783066</v>
      </c>
      <c r="E27" s="21">
        <v>5.4025719204762956E-2</v>
      </c>
      <c r="F27" s="17">
        <v>3.4370822071963757E-2</v>
      </c>
      <c r="G27" s="21">
        <v>7.4531831603651094E-2</v>
      </c>
      <c r="H27" s="18">
        <v>0.14758726158758861</v>
      </c>
    </row>
    <row r="28" spans="2:8" ht="16.95" customHeight="1" x14ac:dyDescent="0.3">
      <c r="B28" s="10">
        <v>2019</v>
      </c>
      <c r="C28" s="152">
        <v>1</v>
      </c>
      <c r="D28" s="17">
        <v>0.67994590213043404</v>
      </c>
      <c r="E28" s="21">
        <v>5.2384182981197909E-2</v>
      </c>
      <c r="F28" s="17">
        <v>3.0586442051842324E-2</v>
      </c>
      <c r="G28" s="21">
        <v>7.5904421223281462E-2</v>
      </c>
      <c r="H28" s="18">
        <v>0.16117905161324428</v>
      </c>
    </row>
    <row r="29" spans="2:8" ht="16.95" customHeight="1" x14ac:dyDescent="0.3">
      <c r="B29" s="10">
        <v>2020</v>
      </c>
      <c r="C29" s="152">
        <v>1</v>
      </c>
      <c r="D29" s="17">
        <v>0.63102568192694208</v>
      </c>
      <c r="E29" s="21">
        <v>9.0118041154889139E-2</v>
      </c>
      <c r="F29" s="17">
        <v>1.4156962832987717E-2</v>
      </c>
      <c r="G29" s="21">
        <v>0.1163742223640134</v>
      </c>
      <c r="H29" s="18">
        <v>0.14830914021375019</v>
      </c>
    </row>
    <row r="30" spans="2:8" ht="16.95" customHeight="1" x14ac:dyDescent="0.3">
      <c r="B30" s="12">
        <v>2021</v>
      </c>
      <c r="C30" s="153">
        <v>1</v>
      </c>
      <c r="D30" s="19">
        <v>0.69312136794160029</v>
      </c>
      <c r="E30" s="22">
        <v>4.2973524812379219E-2</v>
      </c>
      <c r="F30" s="19">
        <v>1.6703200650100041E-2</v>
      </c>
      <c r="G30" s="22">
        <v>5.2670395181611457E-2</v>
      </c>
      <c r="H30" s="20">
        <v>0.19452468263235886</v>
      </c>
    </row>
    <row r="31" spans="2:8" x14ac:dyDescent="0.3">
      <c r="B31" s="204" t="s">
        <v>47</v>
      </c>
      <c r="C31" s="204"/>
      <c r="D31" s="204"/>
      <c r="E31" s="204"/>
      <c r="F31" s="204"/>
      <c r="G31" s="204"/>
      <c r="H31" s="204"/>
    </row>
  </sheetData>
  <mergeCells count="13">
    <mergeCell ref="B31:H31"/>
    <mergeCell ref="B5:H5"/>
    <mergeCell ref="D6:H6"/>
    <mergeCell ref="C6:C7"/>
    <mergeCell ref="B6:B7"/>
    <mergeCell ref="B22:B23"/>
    <mergeCell ref="C22:C23"/>
    <mergeCell ref="D22:H22"/>
    <mergeCell ref="B16:H16"/>
    <mergeCell ref="B17:H17"/>
    <mergeCell ref="B18:H18"/>
    <mergeCell ref="B21:H21"/>
    <mergeCell ref="B15:H15"/>
  </mergeCells>
  <pageMargins left="0.7" right="0.7" top="0.75" bottom="0.75" header="0.3" footer="0.3"/>
  <pageSetup orientation="portrait" horizontalDpi="4294967293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K18"/>
  <sheetViews>
    <sheetView showGridLines="0" zoomScale="75" zoomScaleNormal="75" workbookViewId="0">
      <selection activeCell="C13" sqref="C13"/>
    </sheetView>
  </sheetViews>
  <sheetFormatPr baseColWidth="10" defaultRowHeight="14.4" x14ac:dyDescent="0.3"/>
  <cols>
    <col min="1" max="1" width="3.77734375" customWidth="1"/>
  </cols>
  <sheetData>
    <row r="5" spans="2:11" x14ac:dyDescent="0.3">
      <c r="B5" s="205" t="s">
        <v>229</v>
      </c>
      <c r="C5" s="206"/>
      <c r="D5" s="206"/>
      <c r="E5" s="206"/>
      <c r="F5" s="206"/>
      <c r="G5" s="206"/>
      <c r="H5" s="206"/>
    </row>
    <row r="6" spans="2:11" x14ac:dyDescent="0.3">
      <c r="B6" s="185" t="s">
        <v>24</v>
      </c>
      <c r="C6" s="178" t="s">
        <v>37</v>
      </c>
      <c r="D6" s="179"/>
      <c r="E6" s="180"/>
      <c r="F6" s="181" t="s">
        <v>48</v>
      </c>
      <c r="G6" s="182"/>
      <c r="H6" s="183"/>
      <c r="I6" s="184" t="s">
        <v>23</v>
      </c>
      <c r="J6" s="182"/>
      <c r="K6" s="183"/>
    </row>
    <row r="7" spans="2:11" x14ac:dyDescent="0.3">
      <c r="B7" s="186"/>
      <c r="C7" s="95" t="s">
        <v>0</v>
      </c>
      <c r="D7" s="154" t="s">
        <v>35</v>
      </c>
      <c r="E7" s="154" t="s">
        <v>34</v>
      </c>
      <c r="F7" s="95" t="s">
        <v>0</v>
      </c>
      <c r="G7" s="156" t="s">
        <v>35</v>
      </c>
      <c r="H7" s="157" t="s">
        <v>34</v>
      </c>
      <c r="I7" s="95" t="s">
        <v>0</v>
      </c>
      <c r="J7" s="156" t="s">
        <v>35</v>
      </c>
      <c r="K7" s="157" t="s">
        <v>34</v>
      </c>
    </row>
    <row r="8" spans="2:11" x14ac:dyDescent="0.3">
      <c r="B8" s="169">
        <v>2015</v>
      </c>
      <c r="C8" s="94" t="s">
        <v>52</v>
      </c>
      <c r="D8" s="172" t="s">
        <v>233</v>
      </c>
      <c r="E8" s="147" t="s">
        <v>240</v>
      </c>
      <c r="F8" s="160" t="s">
        <v>43</v>
      </c>
      <c r="G8" s="139" t="s">
        <v>43</v>
      </c>
      <c r="H8" s="53" t="s">
        <v>43</v>
      </c>
      <c r="I8" s="110" t="s">
        <v>43</v>
      </c>
      <c r="J8" s="139" t="s">
        <v>43</v>
      </c>
      <c r="K8" s="53" t="s">
        <v>43</v>
      </c>
    </row>
    <row r="9" spans="2:11" x14ac:dyDescent="0.3">
      <c r="B9" s="170">
        <v>2016</v>
      </c>
      <c r="C9" s="94" t="s">
        <v>53</v>
      </c>
      <c r="D9" s="158" t="s">
        <v>234</v>
      </c>
      <c r="E9" s="139" t="s">
        <v>241</v>
      </c>
      <c r="F9" s="107">
        <v>4.812631451221485E-2</v>
      </c>
      <c r="G9" s="140">
        <v>-6.4489991649372871E-2</v>
      </c>
      <c r="H9" s="15">
        <v>0.22538162226878181</v>
      </c>
      <c r="I9" s="92">
        <v>9519</v>
      </c>
      <c r="J9" s="155">
        <v>-7800</v>
      </c>
      <c r="K9" s="11">
        <v>17319</v>
      </c>
    </row>
    <row r="10" spans="2:11" x14ac:dyDescent="0.3">
      <c r="B10" s="170">
        <v>2017</v>
      </c>
      <c r="C10" s="94" t="s">
        <v>54</v>
      </c>
      <c r="D10" s="158" t="s">
        <v>235</v>
      </c>
      <c r="E10" s="139" t="s">
        <v>242</v>
      </c>
      <c r="F10" s="107">
        <v>3.6491068973667579E-2</v>
      </c>
      <c r="G10" s="140">
        <v>0.2034839017578591</v>
      </c>
      <c r="H10" s="15">
        <v>-0.16416388776788937</v>
      </c>
      <c r="I10" s="92">
        <v>7565</v>
      </c>
      <c r="J10" s="155">
        <v>23024</v>
      </c>
      <c r="K10" s="11">
        <v>-15458</v>
      </c>
    </row>
    <row r="11" spans="2:11" x14ac:dyDescent="0.3">
      <c r="B11" s="170">
        <v>2018</v>
      </c>
      <c r="C11" s="94" t="s">
        <v>55</v>
      </c>
      <c r="D11" s="158" t="s">
        <v>236</v>
      </c>
      <c r="E11" s="139" t="s">
        <v>243</v>
      </c>
      <c r="F11" s="107">
        <v>-3.2288389582829168E-2</v>
      </c>
      <c r="G11" s="140">
        <v>-0.10709905781616033</v>
      </c>
      <c r="H11" s="15">
        <v>9.7148810733889007E-2</v>
      </c>
      <c r="I11" s="92">
        <v>-6938</v>
      </c>
      <c r="J11" s="155">
        <v>-14584</v>
      </c>
      <c r="K11" s="11">
        <v>7646</v>
      </c>
    </row>
    <row r="12" spans="2:11" x14ac:dyDescent="0.3">
      <c r="B12" s="170">
        <v>2019</v>
      </c>
      <c r="C12" s="94" t="s">
        <v>56</v>
      </c>
      <c r="D12" s="158" t="s">
        <v>237</v>
      </c>
      <c r="E12" s="139" t="s">
        <v>244</v>
      </c>
      <c r="F12" s="107">
        <v>9.1652319441371949E-2</v>
      </c>
      <c r="G12" s="140">
        <v>0.10199935849460066</v>
      </c>
      <c r="H12" s="15">
        <v>7.7081644470179497E-2</v>
      </c>
      <c r="I12" s="92">
        <v>19058</v>
      </c>
      <c r="J12" s="155">
        <v>12402</v>
      </c>
      <c r="K12" s="11">
        <v>6656</v>
      </c>
    </row>
    <row r="13" spans="2:11" x14ac:dyDescent="0.3">
      <c r="B13" s="170">
        <v>2020</v>
      </c>
      <c r="C13" s="94" t="s">
        <v>57</v>
      </c>
      <c r="D13" s="158" t="s">
        <v>238</v>
      </c>
      <c r="E13" s="139" t="s">
        <v>245</v>
      </c>
      <c r="F13" s="107">
        <v>-0.44765546529454264</v>
      </c>
      <c r="G13" s="140">
        <v>-0.5650379503100954</v>
      </c>
      <c r="H13" s="15">
        <v>-0.27855192138141627</v>
      </c>
      <c r="I13" s="92">
        <v>-101616</v>
      </c>
      <c r="J13" s="155">
        <v>-75710</v>
      </c>
      <c r="K13" s="11">
        <v>-25907</v>
      </c>
    </row>
    <row r="14" spans="2:11" x14ac:dyDescent="0.3">
      <c r="B14" s="171">
        <v>2021</v>
      </c>
      <c r="C14" s="96" t="s">
        <v>58</v>
      </c>
      <c r="D14" s="173" t="s">
        <v>239</v>
      </c>
      <c r="E14" s="148" t="s">
        <v>246</v>
      </c>
      <c r="F14" s="108">
        <v>0.16796139735204976</v>
      </c>
      <c r="G14" s="142">
        <v>0.14212178926236682</v>
      </c>
      <c r="H14" s="16">
        <v>0.19040522213445804</v>
      </c>
      <c r="I14" s="93">
        <v>21059</v>
      </c>
      <c r="J14" s="159">
        <v>8283</v>
      </c>
      <c r="K14" s="13">
        <v>12776</v>
      </c>
    </row>
    <row r="15" spans="2:11" x14ac:dyDescent="0.3">
      <c r="B15" s="176" t="s">
        <v>47</v>
      </c>
      <c r="C15" s="176"/>
      <c r="D15" s="176"/>
      <c r="E15" s="176"/>
      <c r="F15" s="176"/>
      <c r="G15" s="176"/>
      <c r="H15" s="176"/>
      <c r="I15" s="176"/>
      <c r="J15" s="176"/>
      <c r="K15" s="176"/>
    </row>
    <row r="16" spans="2:11" x14ac:dyDescent="0.3">
      <c r="B16" s="177" t="s">
        <v>49</v>
      </c>
      <c r="C16" s="177"/>
      <c r="D16" s="177"/>
      <c r="E16" s="177"/>
      <c r="F16" s="177"/>
      <c r="G16" s="177"/>
      <c r="H16" s="177"/>
      <c r="I16" s="177"/>
      <c r="J16" s="177"/>
      <c r="K16" s="177"/>
    </row>
    <row r="17" spans="2:11" x14ac:dyDescent="0.3">
      <c r="B17" s="177" t="s">
        <v>50</v>
      </c>
      <c r="C17" s="177"/>
      <c r="D17" s="177"/>
      <c r="E17" s="177"/>
      <c r="F17" s="177"/>
      <c r="G17" s="177"/>
      <c r="H17" s="177"/>
      <c r="I17" s="177"/>
      <c r="J17" s="177"/>
      <c r="K17" s="177"/>
    </row>
    <row r="18" spans="2:11" x14ac:dyDescent="0.3">
      <c r="B18" s="177" t="s">
        <v>51</v>
      </c>
      <c r="C18" s="177"/>
      <c r="D18" s="177"/>
      <c r="E18" s="177"/>
      <c r="F18" s="177"/>
      <c r="G18" s="177"/>
      <c r="H18" s="177"/>
      <c r="I18" s="177"/>
      <c r="J18" s="177"/>
      <c r="K18" s="177"/>
    </row>
  </sheetData>
  <mergeCells count="9">
    <mergeCell ref="B18:K18"/>
    <mergeCell ref="B17:K17"/>
    <mergeCell ref="I6:K6"/>
    <mergeCell ref="B5:H5"/>
    <mergeCell ref="B6:B7"/>
    <mergeCell ref="C6:E6"/>
    <mergeCell ref="F6:H6"/>
    <mergeCell ref="B16:K16"/>
    <mergeCell ref="B15:K1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F18"/>
  <sheetViews>
    <sheetView showGridLines="0" zoomScale="75" zoomScaleNormal="75" workbookViewId="0">
      <selection activeCell="B6" sqref="B6:B7"/>
    </sheetView>
  </sheetViews>
  <sheetFormatPr baseColWidth="10" defaultRowHeight="14.4" x14ac:dyDescent="0.3"/>
  <cols>
    <col min="1" max="1" width="3.77734375" customWidth="1"/>
    <col min="6" max="6" width="12.44140625" customWidth="1"/>
  </cols>
  <sheetData>
    <row r="5" spans="2:6" ht="30" customHeight="1" x14ac:dyDescent="0.3">
      <c r="B5" s="216" t="s">
        <v>155</v>
      </c>
      <c r="C5" s="216"/>
      <c r="D5" s="216"/>
      <c r="E5" s="216"/>
      <c r="F5" s="216"/>
    </row>
    <row r="6" spans="2:6" ht="28.2" customHeight="1" x14ac:dyDescent="0.3">
      <c r="B6" s="217" t="s">
        <v>24</v>
      </c>
      <c r="C6" s="198" t="s">
        <v>152</v>
      </c>
      <c r="D6" s="200"/>
      <c r="E6" s="199" t="s">
        <v>169</v>
      </c>
      <c r="F6" s="200"/>
    </row>
    <row r="7" spans="2:6" x14ac:dyDescent="0.3">
      <c r="B7" s="218"/>
      <c r="C7" s="113" t="s">
        <v>153</v>
      </c>
      <c r="D7" s="114" t="s">
        <v>154</v>
      </c>
      <c r="E7" s="117" t="s">
        <v>153</v>
      </c>
      <c r="F7" s="114" t="s">
        <v>154</v>
      </c>
    </row>
    <row r="8" spans="2:6" x14ac:dyDescent="0.3">
      <c r="B8" s="118">
        <v>2015</v>
      </c>
      <c r="C8" s="127" t="s">
        <v>156</v>
      </c>
      <c r="D8" s="121" t="s">
        <v>43</v>
      </c>
      <c r="E8" s="116" t="s">
        <v>159</v>
      </c>
      <c r="F8" s="121" t="s">
        <v>43</v>
      </c>
    </row>
    <row r="9" spans="2:6" x14ac:dyDescent="0.3">
      <c r="B9" s="119">
        <v>2016</v>
      </c>
      <c r="C9" s="127" t="s">
        <v>157</v>
      </c>
      <c r="D9" s="122">
        <v>5.057471264367816E-2</v>
      </c>
      <c r="E9" s="116" t="s">
        <v>160</v>
      </c>
      <c r="F9" s="122">
        <v>-7.390562819783968E-3</v>
      </c>
    </row>
    <row r="10" spans="2:6" x14ac:dyDescent="0.3">
      <c r="B10" s="119">
        <v>2017</v>
      </c>
      <c r="C10" s="127" t="s">
        <v>165</v>
      </c>
      <c r="D10" s="122">
        <v>4.3763676148796497E-3</v>
      </c>
      <c r="E10" s="116" t="s">
        <v>159</v>
      </c>
      <c r="F10" s="122">
        <v>7.4455899198167235E-3</v>
      </c>
    </row>
    <row r="11" spans="2:6" x14ac:dyDescent="0.3">
      <c r="B11" s="119">
        <v>2018</v>
      </c>
      <c r="C11" s="127" t="s">
        <v>166</v>
      </c>
      <c r="D11" s="122">
        <v>1.6702977487291212E-2</v>
      </c>
      <c r="E11" s="116" t="s">
        <v>161</v>
      </c>
      <c r="F11" s="122">
        <v>-6.0261512222853891E-2</v>
      </c>
    </row>
    <row r="12" spans="2:6" x14ac:dyDescent="0.3">
      <c r="B12" s="119">
        <v>2019</v>
      </c>
      <c r="C12" s="127" t="s">
        <v>158</v>
      </c>
      <c r="D12" s="122">
        <v>3.0714285714285715E-2</v>
      </c>
      <c r="E12" s="116" t="s">
        <v>162</v>
      </c>
      <c r="F12" s="122">
        <v>-7.2595281306715068E-2</v>
      </c>
    </row>
    <row r="13" spans="2:6" x14ac:dyDescent="0.3">
      <c r="B13" s="119">
        <v>2020</v>
      </c>
      <c r="C13" s="127" t="s">
        <v>167</v>
      </c>
      <c r="D13" s="122">
        <v>-0.12820512820512819</v>
      </c>
      <c r="E13" s="116" t="s">
        <v>163</v>
      </c>
      <c r="F13" s="122">
        <v>9.0671885192433133E-2</v>
      </c>
    </row>
    <row r="14" spans="2:6" x14ac:dyDescent="0.3">
      <c r="B14" s="120">
        <v>2021</v>
      </c>
      <c r="C14" s="128" t="s">
        <v>168</v>
      </c>
      <c r="D14" s="124">
        <v>5.4054054054054057E-2</v>
      </c>
      <c r="E14" s="123" t="s">
        <v>164</v>
      </c>
      <c r="F14" s="124">
        <v>-0.20035885167464115</v>
      </c>
    </row>
    <row r="15" spans="2:6" x14ac:dyDescent="0.3">
      <c r="B15" s="215" t="s">
        <v>47</v>
      </c>
      <c r="C15" s="215"/>
      <c r="D15" s="215"/>
      <c r="E15" s="215"/>
      <c r="F15" s="215"/>
    </row>
    <row r="16" spans="2:6" x14ac:dyDescent="0.3">
      <c r="B16" s="214" t="s">
        <v>49</v>
      </c>
      <c r="C16" s="214"/>
      <c r="D16" s="214"/>
      <c r="E16" s="214"/>
      <c r="F16" s="214"/>
    </row>
    <row r="17" spans="2:6" x14ac:dyDescent="0.3">
      <c r="B17" s="214" t="s">
        <v>50</v>
      </c>
      <c r="C17" s="214"/>
      <c r="D17" s="214"/>
      <c r="E17" s="214"/>
      <c r="F17" s="214"/>
    </row>
    <row r="18" spans="2:6" x14ac:dyDescent="0.3">
      <c r="B18" s="215" t="s">
        <v>51</v>
      </c>
      <c r="C18" s="215"/>
      <c r="D18" s="215"/>
      <c r="E18" s="215"/>
      <c r="F18" s="215"/>
    </row>
  </sheetData>
  <mergeCells count="8">
    <mergeCell ref="B15:F15"/>
    <mergeCell ref="B16:F16"/>
    <mergeCell ref="B17:F17"/>
    <mergeCell ref="B18:F18"/>
    <mergeCell ref="B5:F5"/>
    <mergeCell ref="B6:B7"/>
    <mergeCell ref="C6:D6"/>
    <mergeCell ref="E6:F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H18"/>
  <sheetViews>
    <sheetView showGridLines="0" zoomScale="75" zoomScaleNormal="75" workbookViewId="0">
      <selection activeCell="B6" sqref="B6:B7"/>
    </sheetView>
  </sheetViews>
  <sheetFormatPr baseColWidth="10" defaultRowHeight="14.4" x14ac:dyDescent="0.3"/>
  <cols>
    <col min="1" max="1" width="3.77734375" customWidth="1"/>
  </cols>
  <sheetData>
    <row r="5" spans="2:8" ht="27" customHeight="1" x14ac:dyDescent="0.3">
      <c r="B5" s="216" t="s">
        <v>172</v>
      </c>
      <c r="C5" s="216"/>
      <c r="D5" s="216"/>
      <c r="E5" s="216"/>
      <c r="F5" s="216"/>
      <c r="G5" s="216"/>
      <c r="H5" s="216"/>
    </row>
    <row r="6" spans="2:8" ht="28.2" customHeight="1" x14ac:dyDescent="0.3">
      <c r="B6" s="217" t="s">
        <v>24</v>
      </c>
      <c r="C6" s="198" t="s">
        <v>170</v>
      </c>
      <c r="D6" s="199"/>
      <c r="E6" s="200"/>
      <c r="F6" s="198" t="s">
        <v>22</v>
      </c>
      <c r="G6" s="199"/>
      <c r="H6" s="200"/>
    </row>
    <row r="7" spans="2:8" x14ac:dyDescent="0.3">
      <c r="B7" s="218"/>
      <c r="C7" s="129" t="s">
        <v>0</v>
      </c>
      <c r="D7" s="113" t="s">
        <v>17</v>
      </c>
      <c r="E7" s="114" t="s">
        <v>18</v>
      </c>
      <c r="F7" s="129" t="s">
        <v>0</v>
      </c>
      <c r="G7" s="113" t="s">
        <v>17</v>
      </c>
      <c r="H7" s="114" t="s">
        <v>18</v>
      </c>
    </row>
    <row r="8" spans="2:8" x14ac:dyDescent="0.3">
      <c r="B8" s="119">
        <v>2015</v>
      </c>
      <c r="C8" s="115" t="s">
        <v>159</v>
      </c>
      <c r="D8" s="125" t="s">
        <v>173</v>
      </c>
      <c r="E8" s="121" t="s">
        <v>180</v>
      </c>
      <c r="F8" s="145"/>
      <c r="G8" s="125"/>
      <c r="H8" s="121"/>
    </row>
    <row r="9" spans="2:8" x14ac:dyDescent="0.3">
      <c r="B9" s="119">
        <v>2016</v>
      </c>
      <c r="C9" s="115" t="s">
        <v>160</v>
      </c>
      <c r="D9" s="125" t="s">
        <v>174</v>
      </c>
      <c r="E9" s="121" t="s">
        <v>181</v>
      </c>
      <c r="F9" s="130">
        <v>-7.390562819783968E-3</v>
      </c>
      <c r="G9" s="134">
        <v>-7.5914800655379575E-2</v>
      </c>
      <c r="H9" s="122">
        <v>0.15246913580246912</v>
      </c>
    </row>
    <row r="10" spans="2:8" x14ac:dyDescent="0.3">
      <c r="B10" s="119">
        <v>2017</v>
      </c>
      <c r="C10" s="115" t="s">
        <v>159</v>
      </c>
      <c r="D10" s="125" t="s">
        <v>175</v>
      </c>
      <c r="E10" s="121" t="s">
        <v>182</v>
      </c>
      <c r="F10" s="130">
        <v>7.4455899198167235E-3</v>
      </c>
      <c r="G10" s="134">
        <v>4.4917257683215132E-2</v>
      </c>
      <c r="H10" s="122">
        <v>-7.0166041778253876E-2</v>
      </c>
    </row>
    <row r="11" spans="2:8" x14ac:dyDescent="0.3">
      <c r="B11" s="119">
        <v>2018</v>
      </c>
      <c r="C11" s="115" t="s">
        <v>161</v>
      </c>
      <c r="D11" s="125" t="s">
        <v>176</v>
      </c>
      <c r="E11" s="121" t="s">
        <v>183</v>
      </c>
      <c r="F11" s="130">
        <v>-6.0261512222853891E-2</v>
      </c>
      <c r="G11" s="134">
        <v>4.0158371040723985E-2</v>
      </c>
      <c r="H11" s="122">
        <v>-0.28629032258064518</v>
      </c>
    </row>
    <row r="12" spans="2:8" x14ac:dyDescent="0.3">
      <c r="B12" s="119">
        <v>2019</v>
      </c>
      <c r="C12" s="115" t="s">
        <v>162</v>
      </c>
      <c r="D12" s="125" t="s">
        <v>177</v>
      </c>
      <c r="E12" s="121" t="s">
        <v>184</v>
      </c>
      <c r="F12" s="130">
        <v>-7.2595281306715068E-2</v>
      </c>
      <c r="G12" s="134">
        <v>-0.18325176726481784</v>
      </c>
      <c r="H12" s="122">
        <v>0.29620661824051653</v>
      </c>
    </row>
    <row r="13" spans="2:8" x14ac:dyDescent="0.3">
      <c r="B13" s="119">
        <v>2020</v>
      </c>
      <c r="C13" s="115" t="s">
        <v>163</v>
      </c>
      <c r="D13" s="125" t="s">
        <v>178</v>
      </c>
      <c r="E13" s="121" t="s">
        <v>185</v>
      </c>
      <c r="F13" s="130">
        <v>9.0671885192433133E-2</v>
      </c>
      <c r="G13" s="134">
        <v>0.25832223701731027</v>
      </c>
      <c r="H13" s="122">
        <v>-0.24968866749688667</v>
      </c>
    </row>
    <row r="14" spans="2:8" x14ac:dyDescent="0.3">
      <c r="B14" s="120">
        <v>2021</v>
      </c>
      <c r="C14" s="144" t="s">
        <v>164</v>
      </c>
      <c r="D14" s="126" t="s">
        <v>179</v>
      </c>
      <c r="E14" s="132" t="s">
        <v>186</v>
      </c>
      <c r="F14" s="131">
        <v>-0.20035885167464115</v>
      </c>
      <c r="G14" s="135">
        <v>-0.27777777777777779</v>
      </c>
      <c r="H14" s="124">
        <v>6.3070539419087135E-2</v>
      </c>
    </row>
    <row r="15" spans="2:8" x14ac:dyDescent="0.3">
      <c r="B15" s="219" t="s">
        <v>171</v>
      </c>
      <c r="C15" s="219"/>
      <c r="D15" s="219"/>
      <c r="E15" s="219"/>
      <c r="F15" s="219"/>
      <c r="G15" s="219"/>
      <c r="H15" s="219"/>
    </row>
    <row r="16" spans="2:8" x14ac:dyDescent="0.3">
      <c r="B16" s="214" t="s">
        <v>49</v>
      </c>
      <c r="C16" s="214"/>
      <c r="D16" s="214"/>
      <c r="E16" s="214"/>
      <c r="F16" s="214"/>
      <c r="G16" s="214"/>
      <c r="H16" s="214"/>
    </row>
    <row r="17" spans="2:8" x14ac:dyDescent="0.3">
      <c r="B17" s="214" t="s">
        <v>50</v>
      </c>
      <c r="C17" s="214"/>
      <c r="D17" s="214"/>
      <c r="E17" s="214"/>
      <c r="F17" s="214"/>
      <c r="G17" s="214"/>
      <c r="H17" s="214"/>
    </row>
    <row r="18" spans="2:8" x14ac:dyDescent="0.3">
      <c r="B18" s="215" t="s">
        <v>51</v>
      </c>
      <c r="C18" s="215"/>
      <c r="D18" s="215"/>
      <c r="E18" s="215"/>
      <c r="F18" s="215"/>
      <c r="G18" s="215"/>
      <c r="H18" s="215"/>
    </row>
  </sheetData>
  <mergeCells count="8">
    <mergeCell ref="B15:H15"/>
    <mergeCell ref="B16:H16"/>
    <mergeCell ref="B17:H17"/>
    <mergeCell ref="B18:H18"/>
    <mergeCell ref="B5:H5"/>
    <mergeCell ref="B6:B7"/>
    <mergeCell ref="C6:E6"/>
    <mergeCell ref="F6:H6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Q28"/>
  <sheetViews>
    <sheetView showGridLines="0" zoomScale="75" zoomScaleNormal="75" workbookViewId="0">
      <selection activeCell="B6" sqref="B6:B7"/>
    </sheetView>
  </sheetViews>
  <sheetFormatPr baseColWidth="10" defaultRowHeight="14.4" x14ac:dyDescent="0.3"/>
  <cols>
    <col min="1" max="1" width="3.77734375" customWidth="1"/>
    <col min="2" max="2" width="10.77734375" customWidth="1"/>
    <col min="3" max="3" width="40.109375" customWidth="1"/>
  </cols>
  <sheetData>
    <row r="5" spans="2:17" x14ac:dyDescent="0.3">
      <c r="B5" s="112" t="s">
        <v>249</v>
      </c>
    </row>
    <row r="6" spans="2:17" ht="20.399999999999999" customHeight="1" x14ac:dyDescent="0.3">
      <c r="B6" s="194" t="s">
        <v>36</v>
      </c>
      <c r="C6" s="196" t="s">
        <v>150</v>
      </c>
      <c r="D6" s="221">
        <v>2015</v>
      </c>
      <c r="E6" s="222"/>
      <c r="F6" s="221">
        <v>2016</v>
      </c>
      <c r="G6" s="223"/>
      <c r="H6" s="221">
        <v>2017</v>
      </c>
      <c r="I6" s="223"/>
      <c r="J6" s="221">
        <v>2018</v>
      </c>
      <c r="K6" s="222"/>
      <c r="L6" s="221">
        <v>2019</v>
      </c>
      <c r="M6" s="223"/>
      <c r="N6" s="221">
        <v>2020</v>
      </c>
      <c r="O6" s="222"/>
      <c r="P6" s="223">
        <v>2021</v>
      </c>
      <c r="Q6" s="222"/>
    </row>
    <row r="7" spans="2:17" ht="20.399999999999999" customHeight="1" x14ac:dyDescent="0.3">
      <c r="B7" s="195"/>
      <c r="C7" s="197"/>
      <c r="D7" s="82" t="s">
        <v>232</v>
      </c>
      <c r="E7" s="83" t="s">
        <v>231</v>
      </c>
      <c r="F7" s="82" t="s">
        <v>232</v>
      </c>
      <c r="G7" s="81" t="s">
        <v>231</v>
      </c>
      <c r="H7" s="82" t="s">
        <v>232</v>
      </c>
      <c r="I7" s="81" t="s">
        <v>231</v>
      </c>
      <c r="J7" s="82" t="s">
        <v>232</v>
      </c>
      <c r="K7" s="83" t="s">
        <v>231</v>
      </c>
      <c r="L7" s="82" t="s">
        <v>232</v>
      </c>
      <c r="M7" s="81" t="s">
        <v>231</v>
      </c>
      <c r="N7" s="82" t="s">
        <v>232</v>
      </c>
      <c r="O7" s="83" t="s">
        <v>231</v>
      </c>
      <c r="P7" s="81" t="s">
        <v>232</v>
      </c>
      <c r="Q7" s="83" t="s">
        <v>231</v>
      </c>
    </row>
    <row r="8" spans="2:17" ht="30" customHeight="1" x14ac:dyDescent="0.3">
      <c r="B8" s="28" t="s">
        <v>34</v>
      </c>
      <c r="C8" s="25" t="s">
        <v>1</v>
      </c>
      <c r="D8" s="29">
        <v>1055</v>
      </c>
      <c r="E8" s="163">
        <v>0.4483684</v>
      </c>
      <c r="F8" s="29">
        <v>806</v>
      </c>
      <c r="G8" s="165">
        <v>0.54567830000000006</v>
      </c>
      <c r="H8" s="29">
        <v>1052</v>
      </c>
      <c r="I8" s="163">
        <v>0.55216540000000003</v>
      </c>
      <c r="J8" s="29">
        <v>1096</v>
      </c>
      <c r="K8" s="165">
        <v>0.47022959999999997</v>
      </c>
      <c r="L8" s="29">
        <v>744</v>
      </c>
      <c r="M8" s="163">
        <v>0.42877380000000004</v>
      </c>
      <c r="N8" s="29">
        <v>298</v>
      </c>
      <c r="O8" s="165">
        <v>0.69218990000000002</v>
      </c>
      <c r="P8" s="168">
        <v>737</v>
      </c>
      <c r="Q8" s="165">
        <v>0.39827610000000002</v>
      </c>
    </row>
    <row r="9" spans="2:17" ht="30" customHeight="1" x14ac:dyDescent="0.3">
      <c r="B9" s="28" t="s">
        <v>35</v>
      </c>
      <c r="C9" s="25" t="s">
        <v>2</v>
      </c>
      <c r="D9" s="29">
        <v>2220</v>
      </c>
      <c r="E9" s="163">
        <v>0.38959840000000001</v>
      </c>
      <c r="F9" s="29">
        <v>3892</v>
      </c>
      <c r="G9" s="165">
        <v>0.39791660000000001</v>
      </c>
      <c r="H9" s="29">
        <v>2150</v>
      </c>
      <c r="I9" s="163">
        <v>0.31194149999999998</v>
      </c>
      <c r="J9" s="29">
        <v>1165</v>
      </c>
      <c r="K9" s="165">
        <v>0.89956199999999997</v>
      </c>
      <c r="L9" s="29">
        <v>2436</v>
      </c>
      <c r="M9" s="163">
        <v>0.50042180000000003</v>
      </c>
      <c r="N9" s="29">
        <v>4968</v>
      </c>
      <c r="O9" s="165">
        <v>0.68007189999999995</v>
      </c>
      <c r="P9" s="29">
        <v>1139</v>
      </c>
      <c r="Q9" s="30">
        <v>0.94056220000000001</v>
      </c>
    </row>
    <row r="10" spans="2:17" ht="30" customHeight="1" x14ac:dyDescent="0.3">
      <c r="B10" s="28" t="s">
        <v>34</v>
      </c>
      <c r="C10" s="25" t="s">
        <v>3</v>
      </c>
      <c r="D10" s="29">
        <v>3035</v>
      </c>
      <c r="E10" s="163">
        <v>0.29253590000000002</v>
      </c>
      <c r="F10" s="29">
        <v>2105</v>
      </c>
      <c r="G10" s="165">
        <v>0.29988530000000002</v>
      </c>
      <c r="H10" s="29">
        <v>2574</v>
      </c>
      <c r="I10" s="163">
        <v>0.26739499999999999</v>
      </c>
      <c r="J10" s="29">
        <v>3161</v>
      </c>
      <c r="K10" s="165">
        <v>0.28437030000000002</v>
      </c>
      <c r="L10" s="29">
        <v>2163</v>
      </c>
      <c r="M10" s="163">
        <v>0.30476229999999999</v>
      </c>
      <c r="N10" s="29">
        <v>2580</v>
      </c>
      <c r="O10" s="165">
        <v>0.36500559999999999</v>
      </c>
      <c r="P10" s="29">
        <v>1702</v>
      </c>
      <c r="Q10" s="165">
        <v>0.50612020000000002</v>
      </c>
    </row>
    <row r="11" spans="2:17" ht="30" customHeight="1" x14ac:dyDescent="0.3">
      <c r="B11" s="28" t="s">
        <v>35</v>
      </c>
      <c r="C11" s="25" t="s">
        <v>4</v>
      </c>
      <c r="D11" s="29">
        <v>1519</v>
      </c>
      <c r="E11" s="163">
        <v>0.70794790000000007</v>
      </c>
      <c r="F11" s="29">
        <v>1093</v>
      </c>
      <c r="G11" s="165">
        <v>0.64089050000000003</v>
      </c>
      <c r="H11" s="29">
        <v>1375</v>
      </c>
      <c r="I11" s="163">
        <v>0.55342799999999992</v>
      </c>
      <c r="J11" s="29">
        <v>2484</v>
      </c>
      <c r="K11" s="165">
        <v>0.56497710000000001</v>
      </c>
      <c r="L11" s="29">
        <v>2390</v>
      </c>
      <c r="M11" s="163">
        <v>0.47854160000000001</v>
      </c>
      <c r="N11" s="29">
        <v>3007</v>
      </c>
      <c r="O11" s="30">
        <v>1.003163</v>
      </c>
      <c r="P11" s="29">
        <v>2907</v>
      </c>
      <c r="Q11" s="165">
        <v>0.77376659999999997</v>
      </c>
    </row>
    <row r="12" spans="2:17" ht="30" customHeight="1" x14ac:dyDescent="0.3">
      <c r="B12" s="28" t="s">
        <v>35</v>
      </c>
      <c r="C12" s="25" t="s">
        <v>5</v>
      </c>
      <c r="D12" s="29">
        <v>102</v>
      </c>
      <c r="E12" s="26">
        <v>1.000834</v>
      </c>
      <c r="F12" s="29">
        <v>444</v>
      </c>
      <c r="G12" s="165">
        <v>0.80224669999999998</v>
      </c>
      <c r="H12" s="29" t="s">
        <v>43</v>
      </c>
      <c r="I12" s="163" t="s">
        <v>43</v>
      </c>
      <c r="J12" s="29" t="s">
        <v>43</v>
      </c>
      <c r="K12" s="165" t="s">
        <v>43</v>
      </c>
      <c r="L12" s="29">
        <v>723</v>
      </c>
      <c r="M12" s="163">
        <v>0.71582480000000004</v>
      </c>
      <c r="N12" s="29" t="s">
        <v>43</v>
      </c>
      <c r="O12" s="165" t="s">
        <v>43</v>
      </c>
      <c r="P12" s="29" t="s">
        <v>43</v>
      </c>
      <c r="Q12" s="165" t="s">
        <v>43</v>
      </c>
    </row>
    <row r="13" spans="2:17" ht="30" customHeight="1" x14ac:dyDescent="0.3">
      <c r="B13" s="28" t="s">
        <v>35</v>
      </c>
      <c r="C13" s="25" t="s">
        <v>6</v>
      </c>
      <c r="D13" s="29">
        <v>353</v>
      </c>
      <c r="E13" s="26">
        <v>0.98820170000000007</v>
      </c>
      <c r="F13" s="29">
        <v>326</v>
      </c>
      <c r="G13" s="165">
        <v>0.70998879999999998</v>
      </c>
      <c r="H13" s="29" t="s">
        <v>43</v>
      </c>
      <c r="I13" s="163" t="s">
        <v>43</v>
      </c>
      <c r="J13" s="29" t="s">
        <v>43</v>
      </c>
      <c r="K13" s="165" t="s">
        <v>43</v>
      </c>
      <c r="L13" s="29" t="s">
        <v>43</v>
      </c>
      <c r="M13" s="163" t="s">
        <v>43</v>
      </c>
      <c r="N13" s="29" t="s">
        <v>43</v>
      </c>
      <c r="O13" s="165" t="s">
        <v>43</v>
      </c>
      <c r="P13" s="29" t="s">
        <v>43</v>
      </c>
      <c r="Q13" s="165" t="s">
        <v>43</v>
      </c>
    </row>
    <row r="14" spans="2:17" ht="30" customHeight="1" x14ac:dyDescent="0.3">
      <c r="B14" s="28" t="s">
        <v>35</v>
      </c>
      <c r="C14" s="25" t="s">
        <v>7</v>
      </c>
      <c r="D14" s="29">
        <v>736</v>
      </c>
      <c r="E14" s="163">
        <v>0.3388273</v>
      </c>
      <c r="F14" s="29">
        <v>869</v>
      </c>
      <c r="G14" s="165">
        <v>0.38841490000000001</v>
      </c>
      <c r="H14" s="29">
        <v>844</v>
      </c>
      <c r="I14" s="163">
        <v>0.34533360000000002</v>
      </c>
      <c r="J14" s="29">
        <v>939</v>
      </c>
      <c r="K14" s="165">
        <v>0.31292120000000001</v>
      </c>
      <c r="L14" s="29">
        <v>1207</v>
      </c>
      <c r="M14" s="163">
        <v>0.29917269999999996</v>
      </c>
      <c r="N14" s="29">
        <v>1123</v>
      </c>
      <c r="O14" s="165">
        <v>0.47141810000000001</v>
      </c>
      <c r="P14" s="29">
        <v>1000</v>
      </c>
      <c r="Q14" s="165">
        <v>0.77584350000000002</v>
      </c>
    </row>
    <row r="15" spans="2:17" ht="30" customHeight="1" x14ac:dyDescent="0.3">
      <c r="B15" s="28" t="s">
        <v>35</v>
      </c>
      <c r="C15" s="25" t="s">
        <v>8</v>
      </c>
      <c r="D15" s="29">
        <v>1814</v>
      </c>
      <c r="E15" s="163">
        <v>0.89406149999999995</v>
      </c>
      <c r="F15" s="29">
        <v>2872</v>
      </c>
      <c r="G15" s="165">
        <v>0.71513930000000003</v>
      </c>
      <c r="H15" s="29">
        <v>132</v>
      </c>
      <c r="I15" s="164">
        <v>0.99967320000000004</v>
      </c>
      <c r="J15" s="29">
        <v>839</v>
      </c>
      <c r="K15" s="165">
        <v>0.49095149999999999</v>
      </c>
      <c r="L15" s="29">
        <v>80</v>
      </c>
      <c r="M15" s="163">
        <v>0.99868069999999998</v>
      </c>
      <c r="N15" s="29">
        <v>2479</v>
      </c>
      <c r="O15" s="30">
        <v>1.002478</v>
      </c>
      <c r="P15" s="29">
        <v>885</v>
      </c>
      <c r="Q15" s="165">
        <v>0.71138419999999991</v>
      </c>
    </row>
    <row r="16" spans="2:17" ht="30" customHeight="1" x14ac:dyDescent="0.3">
      <c r="B16" s="28" t="s">
        <v>34</v>
      </c>
      <c r="C16" s="25" t="s">
        <v>9</v>
      </c>
      <c r="D16" s="29">
        <v>1749</v>
      </c>
      <c r="E16" s="163">
        <v>0.26084960000000001</v>
      </c>
      <c r="F16" s="29">
        <v>3284</v>
      </c>
      <c r="G16" s="165">
        <v>0.26283840000000003</v>
      </c>
      <c r="H16" s="29">
        <v>1744</v>
      </c>
      <c r="I16" s="163">
        <v>0.2995217</v>
      </c>
      <c r="J16" s="29">
        <v>1898</v>
      </c>
      <c r="K16" s="165">
        <v>0.21394870000000002</v>
      </c>
      <c r="L16" s="29">
        <v>1827</v>
      </c>
      <c r="M16" s="163">
        <v>0.25974649999999999</v>
      </c>
      <c r="N16" s="29">
        <v>1196</v>
      </c>
      <c r="O16" s="165">
        <v>0.2942283</v>
      </c>
      <c r="P16" s="29">
        <v>1385</v>
      </c>
      <c r="Q16" s="165">
        <v>0.40889470000000006</v>
      </c>
    </row>
    <row r="17" spans="2:17" ht="30" customHeight="1" x14ac:dyDescent="0.3">
      <c r="B17" s="28" t="s">
        <v>34</v>
      </c>
      <c r="C17" s="25" t="s">
        <v>10</v>
      </c>
      <c r="D17" s="29">
        <v>1959</v>
      </c>
      <c r="E17" s="163">
        <v>0.28578309999999996</v>
      </c>
      <c r="F17" s="29">
        <v>2873</v>
      </c>
      <c r="G17" s="165">
        <v>0.26813500000000001</v>
      </c>
      <c r="H17" s="29">
        <v>3580</v>
      </c>
      <c r="I17" s="163">
        <v>0.23176680000000002</v>
      </c>
      <c r="J17" s="29">
        <v>2831</v>
      </c>
      <c r="K17" s="165">
        <v>0.24024979999999999</v>
      </c>
      <c r="L17" s="29">
        <v>2014</v>
      </c>
      <c r="M17" s="163">
        <v>0.24835560000000001</v>
      </c>
      <c r="N17" s="29">
        <v>2363</v>
      </c>
      <c r="O17" s="165">
        <v>0.36109749999999996</v>
      </c>
      <c r="P17" s="29">
        <v>1236</v>
      </c>
      <c r="Q17" s="165">
        <v>0.36186050000000003</v>
      </c>
    </row>
    <row r="18" spans="2:17" ht="30" customHeight="1" x14ac:dyDescent="0.3">
      <c r="B18" s="28" t="s">
        <v>34</v>
      </c>
      <c r="C18" s="25" t="s">
        <v>11</v>
      </c>
      <c r="D18" s="29">
        <v>2704</v>
      </c>
      <c r="E18" s="163">
        <v>0.1184336</v>
      </c>
      <c r="F18" s="29">
        <v>2108</v>
      </c>
      <c r="G18" s="165">
        <v>0.104467</v>
      </c>
      <c r="H18" s="29">
        <v>1962</v>
      </c>
      <c r="I18" s="163">
        <v>0.1403886</v>
      </c>
      <c r="J18" s="29">
        <v>2464</v>
      </c>
      <c r="K18" s="165">
        <v>0.130052</v>
      </c>
      <c r="L18" s="29">
        <v>1725</v>
      </c>
      <c r="M18" s="163">
        <v>0.1375072</v>
      </c>
      <c r="N18" s="29">
        <v>2618</v>
      </c>
      <c r="O18" s="165">
        <v>0.13646940000000002</v>
      </c>
      <c r="P18" s="29">
        <v>2010</v>
      </c>
      <c r="Q18" s="165">
        <v>0.12498530000000001</v>
      </c>
    </row>
    <row r="19" spans="2:17" ht="30" customHeight="1" x14ac:dyDescent="0.3">
      <c r="B19" s="28" t="s">
        <v>34</v>
      </c>
      <c r="C19" s="25" t="s">
        <v>12</v>
      </c>
      <c r="D19" s="29">
        <v>2368</v>
      </c>
      <c r="E19" s="163">
        <v>0.23059960000000002</v>
      </c>
      <c r="F19" s="29">
        <v>2065</v>
      </c>
      <c r="G19" s="165">
        <v>0.20799219999999999</v>
      </c>
      <c r="H19" s="29">
        <v>2261</v>
      </c>
      <c r="I19" s="163">
        <v>0.20315950000000002</v>
      </c>
      <c r="J19" s="29">
        <v>1771</v>
      </c>
      <c r="K19" s="165">
        <v>0.17222449999999997</v>
      </c>
      <c r="L19" s="29">
        <v>1765</v>
      </c>
      <c r="M19" s="163">
        <v>0.1707707</v>
      </c>
      <c r="N19" s="29">
        <v>1262</v>
      </c>
      <c r="O19" s="165">
        <v>0.1765429</v>
      </c>
      <c r="P19" s="29">
        <v>1142</v>
      </c>
      <c r="Q19" s="165">
        <v>0.17735099999999998</v>
      </c>
    </row>
    <row r="20" spans="2:17" ht="30" customHeight="1" x14ac:dyDescent="0.3">
      <c r="B20" s="28" t="s">
        <v>35</v>
      </c>
      <c r="C20" s="25" t="s">
        <v>13</v>
      </c>
      <c r="D20" s="29">
        <v>1139</v>
      </c>
      <c r="E20" s="163">
        <v>0.1853735</v>
      </c>
      <c r="F20" s="29">
        <v>1924</v>
      </c>
      <c r="G20" s="165">
        <v>0.19803999999999999</v>
      </c>
      <c r="H20" s="29">
        <v>1829</v>
      </c>
      <c r="I20" s="163">
        <v>0.2128102</v>
      </c>
      <c r="J20" s="29">
        <v>1298</v>
      </c>
      <c r="K20" s="165">
        <v>0.2177489</v>
      </c>
      <c r="L20" s="29">
        <v>1175</v>
      </c>
      <c r="M20" s="163">
        <v>0.19117979999999998</v>
      </c>
      <c r="N20" s="29">
        <v>1463</v>
      </c>
      <c r="O20" s="165">
        <v>0.24345009999999997</v>
      </c>
      <c r="P20" s="29">
        <v>992</v>
      </c>
      <c r="Q20" s="165">
        <v>0.2659878</v>
      </c>
    </row>
    <row r="21" spans="2:17" ht="30" customHeight="1" x14ac:dyDescent="0.3">
      <c r="B21" s="28" t="s">
        <v>35</v>
      </c>
      <c r="C21" s="25" t="s">
        <v>14</v>
      </c>
      <c r="D21" s="29">
        <v>1213</v>
      </c>
      <c r="E21" s="163">
        <v>0.31834019999999996</v>
      </c>
      <c r="F21" s="29">
        <v>1041</v>
      </c>
      <c r="G21" s="165">
        <v>0.33138030000000002</v>
      </c>
      <c r="H21" s="29">
        <v>979</v>
      </c>
      <c r="I21" s="163">
        <v>0.2250317</v>
      </c>
      <c r="J21" s="29">
        <v>795</v>
      </c>
      <c r="K21" s="165">
        <v>0.2382407</v>
      </c>
      <c r="L21" s="29">
        <v>1012</v>
      </c>
      <c r="M21" s="163">
        <v>0.24675750000000002</v>
      </c>
      <c r="N21" s="29">
        <v>806</v>
      </c>
      <c r="O21" s="165">
        <v>0.4081167</v>
      </c>
      <c r="P21" s="29">
        <v>543</v>
      </c>
      <c r="Q21" s="165">
        <v>0.40816540000000001</v>
      </c>
    </row>
    <row r="22" spans="2:17" ht="30" customHeight="1" x14ac:dyDescent="0.3">
      <c r="B22" s="28" t="s">
        <v>35</v>
      </c>
      <c r="C22" s="25" t="s">
        <v>15</v>
      </c>
      <c r="D22" s="29">
        <v>1343</v>
      </c>
      <c r="E22" s="163">
        <v>6.8774500000000002E-2</v>
      </c>
      <c r="F22" s="29">
        <v>1282</v>
      </c>
      <c r="G22" s="165">
        <v>6.5374950000000001E-2</v>
      </c>
      <c r="H22" s="29">
        <v>1369</v>
      </c>
      <c r="I22" s="163">
        <v>6.5791189999999999E-2</v>
      </c>
      <c r="J22" s="29">
        <v>1219</v>
      </c>
      <c r="K22" s="165">
        <v>6.7490140000000004E-2</v>
      </c>
      <c r="L22" s="29">
        <v>1392</v>
      </c>
      <c r="M22" s="163">
        <v>6.8604120000000005E-2</v>
      </c>
      <c r="N22" s="29">
        <v>1126</v>
      </c>
      <c r="O22" s="165">
        <v>0.1137464</v>
      </c>
      <c r="P22" s="29">
        <v>959</v>
      </c>
      <c r="Q22" s="165">
        <v>0.10502470000000001</v>
      </c>
    </row>
    <row r="23" spans="2:17" ht="30" customHeight="1" x14ac:dyDescent="0.3">
      <c r="B23" s="28" t="s">
        <v>35</v>
      </c>
      <c r="C23" s="25" t="s">
        <v>16</v>
      </c>
      <c r="D23" s="29">
        <v>1236</v>
      </c>
      <c r="E23" s="26">
        <v>1.00162</v>
      </c>
      <c r="F23" s="29">
        <v>1363</v>
      </c>
      <c r="G23" s="30">
        <v>0.99831219999999998</v>
      </c>
      <c r="H23" s="29">
        <v>4721</v>
      </c>
      <c r="I23" s="163">
        <v>0.52871230000000002</v>
      </c>
      <c r="J23" s="29">
        <v>3447</v>
      </c>
      <c r="K23" s="30">
        <v>0.99990679999999998</v>
      </c>
      <c r="L23" s="29">
        <v>610</v>
      </c>
      <c r="M23" s="163">
        <v>0.78352919999999993</v>
      </c>
      <c r="N23" s="29">
        <v>1213</v>
      </c>
      <c r="O23" s="30">
        <v>0.99171520000000002</v>
      </c>
      <c r="P23" s="29">
        <v>4369</v>
      </c>
      <c r="Q23" s="165">
        <v>0.81947619999999999</v>
      </c>
    </row>
    <row r="24" spans="2:17" ht="19.8" customHeight="1" x14ac:dyDescent="0.3">
      <c r="B24" s="187" t="s">
        <v>0</v>
      </c>
      <c r="C24" s="188"/>
      <c r="D24" s="31">
        <v>1759</v>
      </c>
      <c r="E24" s="166">
        <v>5.8953319999999997E-2</v>
      </c>
      <c r="F24" s="31">
        <v>1746</v>
      </c>
      <c r="G24" s="167">
        <v>5.824008E-2</v>
      </c>
      <c r="H24" s="31">
        <v>1759</v>
      </c>
      <c r="I24" s="166">
        <v>5.8014299999999998E-2</v>
      </c>
      <c r="J24" s="31">
        <v>1653</v>
      </c>
      <c r="K24" s="167">
        <v>5.7114619999999998E-2</v>
      </c>
      <c r="L24" s="31">
        <v>1533</v>
      </c>
      <c r="M24" s="166">
        <v>5.7180169999999995E-2</v>
      </c>
      <c r="N24" s="31">
        <v>1672</v>
      </c>
      <c r="O24" s="167">
        <v>7.566958E-2</v>
      </c>
      <c r="P24" s="31">
        <v>1337</v>
      </c>
      <c r="Q24" s="167">
        <v>7.4762250000000002E-2</v>
      </c>
    </row>
    <row r="25" spans="2:17" x14ac:dyDescent="0.3">
      <c r="B25" s="220" t="s">
        <v>171</v>
      </c>
      <c r="C25" s="220"/>
      <c r="D25" s="220"/>
      <c r="E25" s="220"/>
      <c r="F25" s="220"/>
      <c r="G25" s="220"/>
      <c r="H25" s="220"/>
      <c r="I25" s="220"/>
      <c r="J25" s="220"/>
      <c r="K25" s="220"/>
      <c r="L25" s="220"/>
      <c r="M25" s="220"/>
      <c r="N25" s="220"/>
      <c r="O25" s="220"/>
      <c r="P25" s="220"/>
      <c r="Q25" s="220"/>
    </row>
    <row r="26" spans="2:17" x14ac:dyDescent="0.3">
      <c r="B26" s="177" t="s">
        <v>247</v>
      </c>
      <c r="C26" s="177"/>
      <c r="D26" s="177"/>
      <c r="E26" s="177"/>
      <c r="F26" s="177"/>
      <c r="G26" s="177"/>
      <c r="H26" s="177"/>
      <c r="I26" s="177"/>
      <c r="J26" s="177"/>
      <c r="K26" s="177"/>
      <c r="L26" s="177"/>
      <c r="M26" s="177"/>
      <c r="N26" s="177"/>
      <c r="O26" s="177"/>
      <c r="P26" s="177"/>
      <c r="Q26" s="177"/>
    </row>
    <row r="27" spans="2:17" x14ac:dyDescent="0.3">
      <c r="B27" s="214"/>
      <c r="C27" s="214"/>
      <c r="D27" s="214"/>
      <c r="E27" s="214"/>
      <c r="F27" s="214"/>
      <c r="G27" s="214"/>
      <c r="H27" s="214"/>
      <c r="I27" s="214"/>
      <c r="J27" s="214"/>
      <c r="K27" s="214"/>
      <c r="L27" s="214"/>
      <c r="M27" s="97"/>
    </row>
    <row r="28" spans="2:17" x14ac:dyDescent="0.3">
      <c r="B28" s="215"/>
      <c r="C28" s="215"/>
      <c r="D28" s="215"/>
      <c r="E28" s="215"/>
      <c r="F28" s="215"/>
      <c r="G28" s="215"/>
      <c r="H28" s="215"/>
      <c r="I28" s="215"/>
      <c r="J28" s="215"/>
      <c r="K28" s="215"/>
      <c r="L28" s="215"/>
      <c r="M28" s="133"/>
    </row>
  </sheetData>
  <mergeCells count="14">
    <mergeCell ref="C6:C7"/>
    <mergeCell ref="B6:B7"/>
    <mergeCell ref="B24:C24"/>
    <mergeCell ref="B27:L27"/>
    <mergeCell ref="B28:L28"/>
    <mergeCell ref="B26:Q26"/>
    <mergeCell ref="B25:Q25"/>
    <mergeCell ref="J6:K6"/>
    <mergeCell ref="H6:I6"/>
    <mergeCell ref="F6:G6"/>
    <mergeCell ref="D6:E6"/>
    <mergeCell ref="P6:Q6"/>
    <mergeCell ref="N6:O6"/>
    <mergeCell ref="L6:M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H18"/>
  <sheetViews>
    <sheetView showGridLines="0" zoomScale="75" zoomScaleNormal="75" workbookViewId="0">
      <selection activeCell="B6" sqref="B6:B7"/>
    </sheetView>
  </sheetViews>
  <sheetFormatPr baseColWidth="10" defaultRowHeight="14.4" x14ac:dyDescent="0.3"/>
  <cols>
    <col min="1" max="1" width="3.77734375" customWidth="1"/>
    <col min="4" max="4" width="13.88671875" customWidth="1"/>
    <col min="5" max="5" width="13.33203125" customWidth="1"/>
    <col min="7" max="7" width="14.109375" customWidth="1"/>
    <col min="8" max="8" width="13.6640625" customWidth="1"/>
  </cols>
  <sheetData>
    <row r="5" spans="2:8" ht="29.4" customHeight="1" x14ac:dyDescent="0.3">
      <c r="B5" s="216" t="s">
        <v>227</v>
      </c>
      <c r="C5" s="216"/>
      <c r="D5" s="216"/>
      <c r="E5" s="216"/>
      <c r="F5" s="216"/>
      <c r="G5" s="216"/>
      <c r="H5" s="216"/>
    </row>
    <row r="6" spans="2:8" ht="14.4" customHeight="1" x14ac:dyDescent="0.3">
      <c r="B6" s="217" t="s">
        <v>24</v>
      </c>
      <c r="C6" s="198" t="s">
        <v>170</v>
      </c>
      <c r="D6" s="199"/>
      <c r="E6" s="200"/>
      <c r="F6" s="198" t="s">
        <v>22</v>
      </c>
      <c r="G6" s="199"/>
      <c r="H6" s="200"/>
    </row>
    <row r="7" spans="2:8" x14ac:dyDescent="0.3">
      <c r="B7" s="218"/>
      <c r="C7" s="129" t="s">
        <v>0</v>
      </c>
      <c r="D7" s="113" t="s">
        <v>20</v>
      </c>
      <c r="E7" s="114" t="s">
        <v>19</v>
      </c>
      <c r="F7" s="129" t="s">
        <v>0</v>
      </c>
      <c r="G7" s="113" t="s">
        <v>20</v>
      </c>
      <c r="H7" s="114" t="s">
        <v>19</v>
      </c>
    </row>
    <row r="8" spans="2:8" x14ac:dyDescent="0.3">
      <c r="B8" s="119">
        <v>2015</v>
      </c>
      <c r="C8" s="145" t="s">
        <v>159</v>
      </c>
      <c r="D8" s="125" t="s">
        <v>215</v>
      </c>
      <c r="E8" s="121" t="s">
        <v>220</v>
      </c>
      <c r="F8" s="145" t="s">
        <v>43</v>
      </c>
      <c r="G8" s="125" t="s">
        <v>43</v>
      </c>
      <c r="H8" s="121" t="s">
        <v>43</v>
      </c>
    </row>
    <row r="9" spans="2:8" x14ac:dyDescent="0.3">
      <c r="B9" s="119">
        <v>2016</v>
      </c>
      <c r="C9" s="145" t="s">
        <v>160</v>
      </c>
      <c r="D9" s="125" t="s">
        <v>216</v>
      </c>
      <c r="E9" s="121" t="s">
        <v>221</v>
      </c>
      <c r="F9" s="130">
        <v>-7.390562819783968E-3</v>
      </c>
      <c r="G9" s="134">
        <v>-0.14036076662908681</v>
      </c>
      <c r="H9" s="122">
        <v>5.3714285714285714E-2</v>
      </c>
    </row>
    <row r="10" spans="2:8" x14ac:dyDescent="0.3">
      <c r="B10" s="119">
        <v>2017</v>
      </c>
      <c r="C10" s="145" t="s">
        <v>159</v>
      </c>
      <c r="D10" s="125" t="s">
        <v>217</v>
      </c>
      <c r="E10" s="121" t="s">
        <v>222</v>
      </c>
      <c r="F10" s="130">
        <v>7.4455899198167235E-3</v>
      </c>
      <c r="G10" s="134">
        <v>4.9180327868852458E-2</v>
      </c>
      <c r="H10" s="122">
        <v>9.7613882863340565E-3</v>
      </c>
    </row>
    <row r="11" spans="2:8" x14ac:dyDescent="0.3">
      <c r="B11" s="119">
        <v>2018</v>
      </c>
      <c r="C11" s="145" t="s">
        <v>161</v>
      </c>
      <c r="D11" s="125" t="s">
        <v>179</v>
      </c>
      <c r="E11" s="121" t="s">
        <v>223</v>
      </c>
      <c r="F11" s="130">
        <v>-6.0261512222853891E-2</v>
      </c>
      <c r="G11" s="134">
        <v>-0.14687500000000001</v>
      </c>
      <c r="H11" s="122">
        <v>-1.611170784103115E-3</v>
      </c>
    </row>
    <row r="12" spans="2:8" x14ac:dyDescent="0.3">
      <c r="B12" s="119">
        <v>2019</v>
      </c>
      <c r="C12" s="145" t="s">
        <v>162</v>
      </c>
      <c r="D12" s="125" t="s">
        <v>218</v>
      </c>
      <c r="E12" s="121" t="s">
        <v>224</v>
      </c>
      <c r="F12" s="130">
        <v>-7.2595281306715068E-2</v>
      </c>
      <c r="G12" s="134">
        <v>0.15897435897435896</v>
      </c>
      <c r="H12" s="122">
        <v>-0.19311457772996235</v>
      </c>
    </row>
    <row r="13" spans="2:8" x14ac:dyDescent="0.3">
      <c r="B13" s="119">
        <v>2020</v>
      </c>
      <c r="C13" s="145" t="s">
        <v>163</v>
      </c>
      <c r="D13" s="125" t="s">
        <v>219</v>
      </c>
      <c r="E13" s="121" t="s">
        <v>225</v>
      </c>
      <c r="F13" s="130">
        <v>9.0671885192433133E-2</v>
      </c>
      <c r="G13" s="134">
        <v>-0.23577749683944374</v>
      </c>
      <c r="H13" s="122">
        <v>0.314</v>
      </c>
    </row>
    <row r="14" spans="2:8" x14ac:dyDescent="0.3">
      <c r="B14" s="120">
        <v>2021</v>
      </c>
      <c r="C14" s="150" t="s">
        <v>164</v>
      </c>
      <c r="D14" s="126" t="s">
        <v>214</v>
      </c>
      <c r="E14" s="132" t="s">
        <v>226</v>
      </c>
      <c r="F14" s="131">
        <v>-0.20035885167464115</v>
      </c>
      <c r="G14" s="135">
        <v>-0.209263854425145</v>
      </c>
      <c r="H14" s="124">
        <v>-0.16894977168949771</v>
      </c>
    </row>
    <row r="15" spans="2:8" x14ac:dyDescent="0.3">
      <c r="B15" s="219" t="s">
        <v>171</v>
      </c>
      <c r="C15" s="219"/>
      <c r="D15" s="219"/>
      <c r="E15" s="219"/>
      <c r="F15" s="219"/>
      <c r="G15" s="219"/>
      <c r="H15" s="219"/>
    </row>
    <row r="16" spans="2:8" x14ac:dyDescent="0.3">
      <c r="B16" s="214" t="s">
        <v>49</v>
      </c>
      <c r="C16" s="214"/>
      <c r="D16" s="214"/>
      <c r="E16" s="214"/>
      <c r="F16" s="214"/>
      <c r="G16" s="214"/>
      <c r="H16" s="214"/>
    </row>
    <row r="17" spans="2:8" x14ac:dyDescent="0.3">
      <c r="B17" s="214" t="s">
        <v>50</v>
      </c>
      <c r="C17" s="214"/>
      <c r="D17" s="214"/>
      <c r="E17" s="214"/>
      <c r="F17" s="214"/>
      <c r="G17" s="214"/>
      <c r="H17" s="214"/>
    </row>
    <row r="18" spans="2:8" x14ac:dyDescent="0.3">
      <c r="B18" s="215" t="s">
        <v>51</v>
      </c>
      <c r="C18" s="215"/>
      <c r="D18" s="215"/>
      <c r="E18" s="215"/>
      <c r="F18" s="215"/>
      <c r="G18" s="215"/>
      <c r="H18" s="215"/>
    </row>
  </sheetData>
  <mergeCells count="8">
    <mergeCell ref="B18:H18"/>
    <mergeCell ref="B5:H5"/>
    <mergeCell ref="B6:B7"/>
    <mergeCell ref="C6:E6"/>
    <mergeCell ref="F6:H6"/>
    <mergeCell ref="B15:H15"/>
    <mergeCell ref="B16:H16"/>
    <mergeCell ref="B17:H17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L31"/>
  <sheetViews>
    <sheetView showGridLines="0" zoomScale="75" zoomScaleNormal="75" workbookViewId="0">
      <selection activeCell="B6" sqref="B6:B7"/>
    </sheetView>
  </sheetViews>
  <sheetFormatPr baseColWidth="10" defaultRowHeight="14.4" x14ac:dyDescent="0.3"/>
  <cols>
    <col min="1" max="1" width="3.77734375" customWidth="1"/>
    <col min="3" max="3" width="12.6640625" customWidth="1"/>
    <col min="6" max="7" width="13" customWidth="1"/>
    <col min="12" max="12" width="13.109375" customWidth="1"/>
  </cols>
  <sheetData>
    <row r="5" spans="2:12" ht="27" customHeight="1" x14ac:dyDescent="0.3">
      <c r="B5" s="216" t="s">
        <v>228</v>
      </c>
      <c r="C5" s="216"/>
      <c r="D5" s="216"/>
      <c r="E5" s="216"/>
      <c r="F5" s="216"/>
      <c r="G5" s="216"/>
      <c r="H5" s="7"/>
      <c r="I5" s="7"/>
      <c r="J5" s="7"/>
      <c r="K5" s="7"/>
      <c r="L5" s="7"/>
    </row>
    <row r="6" spans="2:12" x14ac:dyDescent="0.3">
      <c r="B6" s="202" t="s">
        <v>24</v>
      </c>
      <c r="C6" s="181" t="s">
        <v>37</v>
      </c>
      <c r="D6" s="199"/>
      <c r="E6" s="199"/>
      <c r="F6" s="199"/>
      <c r="G6" s="200"/>
    </row>
    <row r="7" spans="2:12" x14ac:dyDescent="0.3">
      <c r="B7" s="203"/>
      <c r="C7" s="105" t="s">
        <v>0</v>
      </c>
      <c r="D7" s="90" t="s">
        <v>41</v>
      </c>
      <c r="E7" s="90" t="s">
        <v>39</v>
      </c>
      <c r="F7" s="90" t="s">
        <v>40</v>
      </c>
      <c r="G7" s="91" t="s">
        <v>42</v>
      </c>
    </row>
    <row r="8" spans="2:12" ht="16.2" x14ac:dyDescent="0.3">
      <c r="B8" s="136">
        <v>2015</v>
      </c>
      <c r="C8" s="145" t="s">
        <v>159</v>
      </c>
      <c r="D8" s="147" t="s">
        <v>188</v>
      </c>
      <c r="E8" s="147" t="s">
        <v>195</v>
      </c>
      <c r="F8" s="147" t="s">
        <v>202</v>
      </c>
      <c r="G8" s="151" t="s">
        <v>209</v>
      </c>
    </row>
    <row r="9" spans="2:12" ht="16.2" x14ac:dyDescent="0.3">
      <c r="B9" s="137">
        <v>2016</v>
      </c>
      <c r="C9" s="145" t="s">
        <v>160</v>
      </c>
      <c r="D9" s="139" t="s">
        <v>189</v>
      </c>
      <c r="E9" s="139" t="s">
        <v>196</v>
      </c>
      <c r="F9" s="139" t="s">
        <v>203</v>
      </c>
      <c r="G9" s="53" t="s">
        <v>210</v>
      </c>
    </row>
    <row r="10" spans="2:12" ht="16.2" x14ac:dyDescent="0.3">
      <c r="B10" s="137">
        <v>2017</v>
      </c>
      <c r="C10" s="145" t="s">
        <v>159</v>
      </c>
      <c r="D10" s="139" t="s">
        <v>190</v>
      </c>
      <c r="E10" s="139" t="s">
        <v>197</v>
      </c>
      <c r="F10" s="139" t="s">
        <v>204</v>
      </c>
      <c r="G10" s="53" t="s">
        <v>211</v>
      </c>
    </row>
    <row r="11" spans="2:12" ht="16.2" x14ac:dyDescent="0.3">
      <c r="B11" s="137">
        <v>2018</v>
      </c>
      <c r="C11" s="145" t="s">
        <v>161</v>
      </c>
      <c r="D11" s="139" t="s">
        <v>191</v>
      </c>
      <c r="E11" s="139" t="s">
        <v>198</v>
      </c>
      <c r="F11" s="139" t="s">
        <v>205</v>
      </c>
      <c r="G11" s="53" t="s">
        <v>212</v>
      </c>
    </row>
    <row r="12" spans="2:12" ht="16.2" x14ac:dyDescent="0.3">
      <c r="B12" s="137">
        <v>2019</v>
      </c>
      <c r="C12" s="145" t="s">
        <v>162</v>
      </c>
      <c r="D12" s="139" t="s">
        <v>192</v>
      </c>
      <c r="E12" s="139" t="s">
        <v>199</v>
      </c>
      <c r="F12" s="139" t="s">
        <v>206</v>
      </c>
      <c r="G12" s="53" t="s">
        <v>213</v>
      </c>
    </row>
    <row r="13" spans="2:12" ht="16.2" x14ac:dyDescent="0.3">
      <c r="B13" s="137">
        <v>2020</v>
      </c>
      <c r="C13" s="145" t="s">
        <v>163</v>
      </c>
      <c r="D13" s="139" t="s">
        <v>193</v>
      </c>
      <c r="E13" s="139" t="s">
        <v>200</v>
      </c>
      <c r="F13" s="139" t="s">
        <v>207</v>
      </c>
      <c r="G13" s="53" t="s">
        <v>43</v>
      </c>
    </row>
    <row r="14" spans="2:12" ht="16.2" x14ac:dyDescent="0.3">
      <c r="B14" s="138">
        <v>2021</v>
      </c>
      <c r="C14" s="150" t="s">
        <v>164</v>
      </c>
      <c r="D14" s="148" t="s">
        <v>194</v>
      </c>
      <c r="E14" s="148" t="s">
        <v>201</v>
      </c>
      <c r="F14" s="148" t="s">
        <v>208</v>
      </c>
      <c r="G14" s="149" t="s">
        <v>43</v>
      </c>
    </row>
    <row r="15" spans="2:12" x14ac:dyDescent="0.3">
      <c r="B15" s="176" t="s">
        <v>47</v>
      </c>
      <c r="C15" s="176"/>
      <c r="D15" s="176"/>
      <c r="E15" s="176"/>
      <c r="F15" s="176"/>
      <c r="G15" s="176"/>
      <c r="H15" s="24"/>
    </row>
    <row r="16" spans="2:12" x14ac:dyDescent="0.3">
      <c r="B16" s="177" t="s">
        <v>49</v>
      </c>
      <c r="C16" s="177"/>
      <c r="D16" s="177"/>
      <c r="E16" s="177"/>
      <c r="F16" s="177"/>
      <c r="G16" s="177"/>
      <c r="H16" s="174"/>
    </row>
    <row r="17" spans="2:8" x14ac:dyDescent="0.3">
      <c r="B17" s="177" t="s">
        <v>50</v>
      </c>
      <c r="C17" s="177"/>
      <c r="D17" s="177"/>
      <c r="E17" s="177"/>
      <c r="F17" s="177"/>
      <c r="G17" s="177"/>
      <c r="H17" s="174"/>
    </row>
    <row r="18" spans="2:8" x14ac:dyDescent="0.3">
      <c r="B18" s="177" t="s">
        <v>51</v>
      </c>
      <c r="C18" s="177"/>
      <c r="D18" s="177"/>
      <c r="E18" s="177"/>
      <c r="F18" s="177"/>
      <c r="G18" s="177"/>
      <c r="H18" s="174"/>
    </row>
    <row r="19" spans="2:8" x14ac:dyDescent="0.3">
      <c r="B19" s="97"/>
      <c r="C19" s="97"/>
      <c r="D19" s="97"/>
      <c r="E19" s="97"/>
      <c r="F19" s="97"/>
      <c r="G19" s="97"/>
      <c r="H19" s="97"/>
    </row>
    <row r="21" spans="2:8" ht="30.6" customHeight="1" x14ac:dyDescent="0.3">
      <c r="B21" s="226" t="s">
        <v>187</v>
      </c>
      <c r="C21" s="226"/>
      <c r="D21" s="226"/>
      <c r="E21" s="226"/>
      <c r="F21" s="226"/>
      <c r="G21" s="226"/>
    </row>
    <row r="22" spans="2:8" x14ac:dyDescent="0.3">
      <c r="B22" s="224" t="s">
        <v>24</v>
      </c>
      <c r="C22" s="201" t="s">
        <v>22</v>
      </c>
      <c r="D22" s="199"/>
      <c r="E22" s="199"/>
      <c r="F22" s="199"/>
      <c r="G22" s="200"/>
    </row>
    <row r="23" spans="2:8" x14ac:dyDescent="0.3">
      <c r="B23" s="225"/>
      <c r="C23" s="146" t="s">
        <v>0</v>
      </c>
      <c r="D23" s="98" t="s">
        <v>41</v>
      </c>
      <c r="E23" s="98" t="s">
        <v>39</v>
      </c>
      <c r="F23" s="98" t="s">
        <v>40</v>
      </c>
      <c r="G23" s="99" t="s">
        <v>42</v>
      </c>
    </row>
    <row r="24" spans="2:8" x14ac:dyDescent="0.3">
      <c r="B24" s="136">
        <v>2015</v>
      </c>
      <c r="C24" s="110" t="s">
        <v>43</v>
      </c>
      <c r="D24" s="139" t="s">
        <v>43</v>
      </c>
      <c r="E24" s="139" t="s">
        <v>43</v>
      </c>
      <c r="F24" s="139" t="s">
        <v>43</v>
      </c>
      <c r="G24" s="53" t="s">
        <v>43</v>
      </c>
    </row>
    <row r="25" spans="2:8" x14ac:dyDescent="0.3">
      <c r="B25" s="137">
        <v>2016</v>
      </c>
      <c r="C25" s="107">
        <v>-7.390562819783968E-3</v>
      </c>
      <c r="D25" s="140">
        <v>-1.098901098901099E-2</v>
      </c>
      <c r="E25" s="140">
        <v>0.45995145631067963</v>
      </c>
      <c r="F25" s="140">
        <v>-0.41268292682926827</v>
      </c>
      <c r="G25" s="15">
        <v>-4.7729918509895226E-2</v>
      </c>
    </row>
    <row r="26" spans="2:8" x14ac:dyDescent="0.3">
      <c r="B26" s="137">
        <v>2017</v>
      </c>
      <c r="C26" s="107">
        <v>7.4455899198167235E-3</v>
      </c>
      <c r="D26" s="140">
        <v>5.0000000000000001E-3</v>
      </c>
      <c r="E26" s="140">
        <v>-0.17955112219451372</v>
      </c>
      <c r="F26" s="140">
        <v>0.48006644518272423</v>
      </c>
      <c r="G26" s="15">
        <v>-0.5647921760391198</v>
      </c>
    </row>
    <row r="27" spans="2:8" x14ac:dyDescent="0.3">
      <c r="B27" s="137">
        <v>2018</v>
      </c>
      <c r="C27" s="107">
        <v>-6.0261512222853891E-2</v>
      </c>
      <c r="D27" s="140">
        <v>-4.3117744610281922E-2</v>
      </c>
      <c r="E27" s="140">
        <v>-0.1276595744680851</v>
      </c>
      <c r="F27" s="140">
        <v>-6.3973063973063973E-2</v>
      </c>
      <c r="G27" s="15">
        <v>0.2598314606741573</v>
      </c>
    </row>
    <row r="28" spans="2:8" x14ac:dyDescent="0.3">
      <c r="B28" s="137">
        <v>2019</v>
      </c>
      <c r="C28" s="107">
        <v>-7.2595281306715068E-2</v>
      </c>
      <c r="D28" s="140">
        <v>-0.11091854419410745</v>
      </c>
      <c r="E28" s="140">
        <v>0.59233449477351918</v>
      </c>
      <c r="F28" s="140">
        <v>0.19904076738609114</v>
      </c>
      <c r="G28" s="15">
        <v>0.60758082497212929</v>
      </c>
    </row>
    <row r="29" spans="2:8" x14ac:dyDescent="0.3">
      <c r="B29" s="137">
        <v>2020</v>
      </c>
      <c r="C29" s="107">
        <v>9.0671885192433133E-2</v>
      </c>
      <c r="D29" s="140">
        <v>6.6926575698505519E-2</v>
      </c>
      <c r="E29" s="140">
        <v>1.0970094821298322</v>
      </c>
      <c r="F29" s="140">
        <v>0.155</v>
      </c>
      <c r="G29" s="141" t="s">
        <v>43</v>
      </c>
    </row>
    <row r="30" spans="2:8" x14ac:dyDescent="0.3">
      <c r="B30" s="138">
        <v>2021</v>
      </c>
      <c r="C30" s="108">
        <v>-0.20035885167464115</v>
      </c>
      <c r="D30" s="142">
        <v>-0.17904993909866018</v>
      </c>
      <c r="E30" s="142">
        <v>-0.59026086956521739</v>
      </c>
      <c r="F30" s="142">
        <v>-0.91688311688311686</v>
      </c>
      <c r="G30" s="143" t="s">
        <v>43</v>
      </c>
    </row>
    <row r="31" spans="2:8" x14ac:dyDescent="0.3">
      <c r="B31" s="176" t="s">
        <v>47</v>
      </c>
      <c r="C31" s="176"/>
      <c r="D31" s="176"/>
      <c r="E31" s="176"/>
      <c r="F31" s="176"/>
      <c r="G31" s="176"/>
    </row>
  </sheetData>
  <mergeCells count="11">
    <mergeCell ref="B31:G31"/>
    <mergeCell ref="B5:G5"/>
    <mergeCell ref="B6:B7"/>
    <mergeCell ref="C6:G6"/>
    <mergeCell ref="C22:G22"/>
    <mergeCell ref="B22:B23"/>
    <mergeCell ref="B21:G21"/>
    <mergeCell ref="B15:G15"/>
    <mergeCell ref="B16:G16"/>
    <mergeCell ref="B17:G17"/>
    <mergeCell ref="B18:G1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ocup</vt:lpstr>
      <vt:lpstr>ocu_sexo</vt:lpstr>
      <vt:lpstr>ocu_act</vt:lpstr>
      <vt:lpstr>ocu_condic</vt:lpstr>
      <vt:lpstr>ocu_lengua</vt:lpstr>
      <vt:lpstr>ocu_empresa</vt:lpstr>
      <vt:lpstr>ocu_industria</vt:lpstr>
      <vt:lpstr>remun</vt:lpstr>
      <vt:lpstr>remun_sexo</vt:lpstr>
      <vt:lpstr>remun_act</vt:lpstr>
      <vt:lpstr>remun_condic</vt:lpstr>
      <vt:lpstr>remun_lengua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DANIEL</cp:lastModifiedBy>
  <dcterms:modified xsi:type="dcterms:W3CDTF">2022-06-27T14:41:23Z</dcterms:modified>
</cp:coreProperties>
</file>